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55" windowHeight="5415" activeTab="0"/>
  </bookViews>
  <sheets>
    <sheet name="测绘工程专业教学计划运行表" sheetId="1" r:id="rId1"/>
  </sheets>
  <definedNames>
    <definedName name="_xlnm._FilterDatabase" localSheetId="0" hidden="1">'测绘工程专业教学计划运行表'!$A$3:$O$101</definedName>
    <definedName name="_xlnm.Print_Area" localSheetId="0">'测绘工程专业教学计划运行表'!$A$1:$M$104</definedName>
    <definedName name="_xlnm.Print_Titles" localSheetId="0">'测绘工程专业教学计划运行表'!$3:$3</definedName>
  </definedNames>
  <calcPr fullCalcOnLoad="1"/>
</workbook>
</file>

<file path=xl/sharedStrings.xml><?xml version="1.0" encoding="utf-8"?>
<sst xmlns="http://schemas.openxmlformats.org/spreadsheetml/2006/main" count="325" uniqueCount="231">
  <si>
    <t>课程类别</t>
  </si>
  <si>
    <t>课程性质</t>
  </si>
  <si>
    <t>课程名称</t>
  </si>
  <si>
    <t>课程编号</t>
  </si>
  <si>
    <t>课程英文名称</t>
  </si>
  <si>
    <t>学分</t>
  </si>
  <si>
    <t>讲课</t>
  </si>
  <si>
    <t>实验</t>
  </si>
  <si>
    <t>课外</t>
  </si>
  <si>
    <t>开课单位</t>
  </si>
  <si>
    <t>开课学期</t>
  </si>
  <si>
    <t>备注</t>
  </si>
  <si>
    <t>公共基础课程</t>
  </si>
  <si>
    <t>形势与政策</t>
  </si>
  <si>
    <t>Situation &amp; Policy</t>
  </si>
  <si>
    <t>各</t>
  </si>
  <si>
    <t>军事理论</t>
  </si>
  <si>
    <t>Military Theory</t>
  </si>
  <si>
    <t>人武部</t>
  </si>
  <si>
    <t>思想道德修养与法律基础</t>
  </si>
  <si>
    <t>Morals and Ethics &amp; Law Fundamentals</t>
  </si>
  <si>
    <t>马院</t>
  </si>
  <si>
    <t>中国近现代史纲要</t>
  </si>
  <si>
    <t>Modern Chinese History</t>
  </si>
  <si>
    <t>马克思主义基本原理</t>
  </si>
  <si>
    <t>Marxism Basic Theory</t>
  </si>
  <si>
    <t>毛泽东思想和中国特色社会主义理论体系概论</t>
  </si>
  <si>
    <t>Introduction to Mao Zedong Thought and Theory of Socialism with Chinese Characteristics</t>
  </si>
  <si>
    <t>职业生涯规划</t>
  </si>
  <si>
    <t>Career Planning</t>
  </si>
  <si>
    <t>学工处</t>
  </si>
  <si>
    <t>创新创业基础</t>
  </si>
  <si>
    <t>Innovation and entrepreneurship Foundation</t>
  </si>
  <si>
    <t>就业指导</t>
  </si>
  <si>
    <t>Employment Guidance</t>
  </si>
  <si>
    <t>体育部</t>
  </si>
  <si>
    <t>大学计算机基础Ⅱ</t>
  </si>
  <si>
    <t>Fundamentals of Computer Science</t>
  </si>
  <si>
    <t>计软院</t>
  </si>
  <si>
    <t>心理健康教育</t>
  </si>
  <si>
    <t>Psychological Health Education</t>
  </si>
  <si>
    <t>语院</t>
  </si>
  <si>
    <t xml:space="preserve">English Improve </t>
  </si>
  <si>
    <t>English Development</t>
  </si>
  <si>
    <t>数统院</t>
  </si>
  <si>
    <t>线性代数</t>
  </si>
  <si>
    <t>Linear Algebra</t>
  </si>
  <si>
    <t>概率统计</t>
  </si>
  <si>
    <t>Probability Theory and Statistics</t>
  </si>
  <si>
    <t>大学物理Ⅱ（1）</t>
  </si>
  <si>
    <t>College Physics Ⅱ（1）</t>
  </si>
  <si>
    <t>物电院</t>
  </si>
  <si>
    <t>大学物理Ⅱ（2）</t>
  </si>
  <si>
    <t>College Physics Ⅱ（2）</t>
  </si>
  <si>
    <t>大学物理实验Ⅱ</t>
  </si>
  <si>
    <t>Physics Lab Ⅱ</t>
  </si>
  <si>
    <t>大气科学概论Ⅱ</t>
  </si>
  <si>
    <t>大物院</t>
  </si>
  <si>
    <t>应修小计</t>
  </si>
  <si>
    <t>通修课</t>
  </si>
  <si>
    <t>大学语文</t>
  </si>
  <si>
    <t>应修合计</t>
  </si>
  <si>
    <t>学科基础课程</t>
  </si>
  <si>
    <t>必修（25学分）</t>
  </si>
  <si>
    <t>自然地理学</t>
  </si>
  <si>
    <t>Physical Geography</t>
  </si>
  <si>
    <t>测绘学概论</t>
  </si>
  <si>
    <t>Introduction to Surveying and Mapping</t>
  </si>
  <si>
    <t>数字测图原理与方法（1）</t>
  </si>
  <si>
    <t>Digital Mapping Principles and Methods(1)</t>
  </si>
  <si>
    <t>数字测图原理与方法（2）</t>
  </si>
  <si>
    <t>Digital Mapping Principles and Methods(2)</t>
  </si>
  <si>
    <t>误差理论与测量平差</t>
  </si>
  <si>
    <t>Error Theory and Surveying Adjustment</t>
  </si>
  <si>
    <t>Theory of Remote Sensing</t>
  </si>
  <si>
    <t>Principle of Geographic Information System</t>
  </si>
  <si>
    <t>大地测量学</t>
  </si>
  <si>
    <t>Foundation of Geodesy</t>
  </si>
  <si>
    <t>专业主干课程</t>
  </si>
  <si>
    <t>地图学II</t>
  </si>
  <si>
    <t>Cartography II</t>
  </si>
  <si>
    <t>C#测量程序设计</t>
  </si>
  <si>
    <t xml:space="preserve">C# Surveying Programming Design </t>
  </si>
  <si>
    <t>地图制图基础</t>
  </si>
  <si>
    <t xml:space="preserve"> Introductory Cartography</t>
  </si>
  <si>
    <t>摄影测量学Ⅱ</t>
  </si>
  <si>
    <t>Photogrammetry Ⅱ</t>
  </si>
  <si>
    <t>工程测量</t>
  </si>
  <si>
    <t>Engineering Surveying</t>
  </si>
  <si>
    <t>地籍与房产测量</t>
  </si>
  <si>
    <t>Cadastral and Real Estate Surveying</t>
  </si>
  <si>
    <t>GNSS原理与应用Ⅰ</t>
  </si>
  <si>
    <t>The Principle and Application of GNSS I</t>
  </si>
  <si>
    <t>数字摄影测量Ⅰ</t>
  </si>
  <si>
    <t>Digital Photogrammetry Ⅰ</t>
  </si>
  <si>
    <t>专业方向课程1</t>
  </si>
  <si>
    <t>选修（10学分）</t>
  </si>
  <si>
    <t>空间数据库原理Ⅲ</t>
  </si>
  <si>
    <t>Principles of Spatial Database Systems Ⅲ</t>
  </si>
  <si>
    <t>3S集成与应用方向</t>
  </si>
  <si>
    <t>遥感二次开发语言IDLⅡ</t>
  </si>
  <si>
    <t>IDL Programming for Remote Sensing Ⅱ</t>
  </si>
  <si>
    <t>GIS应用设计与开发</t>
  </si>
  <si>
    <t>GIS Application Design and Development</t>
  </si>
  <si>
    <t>GNSS应用程序开发</t>
  </si>
  <si>
    <t>GNSS Application programming development</t>
  </si>
  <si>
    <t>3S集成与应用</t>
  </si>
  <si>
    <t>GNSS/GIS/RS Integration and Application</t>
  </si>
  <si>
    <t>专业方向课程2</t>
  </si>
  <si>
    <t>工业测量</t>
  </si>
  <si>
    <t>Industrial Surveying</t>
  </si>
  <si>
    <t>工程与工业测量方向</t>
  </si>
  <si>
    <t>变形监测技术</t>
  </si>
  <si>
    <t>Deformation Monitoring Technology</t>
  </si>
  <si>
    <t>激光雷达原理与应用</t>
  </si>
  <si>
    <t>Principles and Applications of  Laser Scanning</t>
  </si>
  <si>
    <t>海洋测绘</t>
  </si>
  <si>
    <t>Marine Surveying</t>
  </si>
  <si>
    <t>精密工程测量</t>
  </si>
  <si>
    <t>Precise Engineering Surveying</t>
  </si>
  <si>
    <t>专业任选课程</t>
  </si>
  <si>
    <t>计算机图形学</t>
  </si>
  <si>
    <t>Computer Graphics</t>
  </si>
  <si>
    <t>气象学与气候学</t>
  </si>
  <si>
    <t>Meteorology and Climatology</t>
  </si>
  <si>
    <t>气象特色课程</t>
  </si>
  <si>
    <t>遥感数字图像处理Ⅲ</t>
  </si>
  <si>
    <t xml:space="preserve">Digital Image Processing of Remote Sensing  Ⅲ </t>
  </si>
  <si>
    <t>大气探测学</t>
  </si>
  <si>
    <t>Atmospheric Observation</t>
  </si>
  <si>
    <t>土木工程概论</t>
  </si>
  <si>
    <t>Introduction to Civil Engineering</t>
  </si>
  <si>
    <t>GIS气象应用</t>
  </si>
  <si>
    <t>GIS in Meteorology</t>
  </si>
  <si>
    <t>地理国情调查与监测</t>
  </si>
  <si>
    <t>Geographical conditions surveying and monitoring</t>
  </si>
  <si>
    <t>GNSS气象学</t>
  </si>
  <si>
    <t>测绘法律法规与项目管理</t>
  </si>
  <si>
    <t>Survey Engineering Law  and Project Management Practice</t>
  </si>
  <si>
    <t>学术论文写作</t>
  </si>
  <si>
    <t>Academic Paper Writing</t>
  </si>
  <si>
    <t>专业英语</t>
  </si>
  <si>
    <t>English for Geomatics</t>
  </si>
  <si>
    <t>GIS测绘工程应用</t>
  </si>
  <si>
    <t>GIS  in Geomatics</t>
  </si>
  <si>
    <t>测绘进展专题讲座</t>
  </si>
  <si>
    <t>Advnaced topics in Geomatics</t>
  </si>
  <si>
    <t>1W</t>
  </si>
  <si>
    <t>毛泽东思想和中国特色社会主义理论体系概论实践</t>
  </si>
  <si>
    <t>Introduction to Mao Zedong Thought and Theory of Socialism With Chinese Characteristics Practice</t>
  </si>
  <si>
    <t>3W</t>
  </si>
  <si>
    <t>军训</t>
  </si>
  <si>
    <t>Military Training</t>
  </si>
  <si>
    <t>2W</t>
  </si>
  <si>
    <t>暑期社会实践</t>
  </si>
  <si>
    <t>Summer Social Practice</t>
  </si>
  <si>
    <t>6W</t>
  </si>
  <si>
    <t>暑期</t>
  </si>
  <si>
    <t>毕业实习</t>
  </si>
  <si>
    <t>Graduation Practice</t>
  </si>
  <si>
    <t>4W</t>
  </si>
  <si>
    <t>毕业设计（论文）</t>
  </si>
  <si>
    <t>12W</t>
  </si>
  <si>
    <t>数字化测图实习</t>
  </si>
  <si>
    <t>Digital Mapping Practice</t>
  </si>
  <si>
    <t>误差理论与测量平差实习</t>
  </si>
  <si>
    <t>Errors Theory and Surveying Adjustment Practice</t>
  </si>
  <si>
    <t>摄影测量实习</t>
  </si>
  <si>
    <t>Photogrammetry Practice</t>
  </si>
  <si>
    <t>控制网设计与测量实习</t>
  </si>
  <si>
    <t>Control Network Design and Surveying Practice</t>
  </si>
  <si>
    <t>地籍与房产测绘实习</t>
  </si>
  <si>
    <t>Cadastral and House Property Surveying Practice</t>
  </si>
  <si>
    <t>GNSS测量与数据处理实习</t>
  </si>
  <si>
    <t>GNSS Surveying and data processing Practice</t>
  </si>
  <si>
    <t>工程测量实习</t>
  </si>
  <si>
    <t>Engineering Surveying Practice</t>
  </si>
  <si>
    <t>创新创业训练</t>
  </si>
  <si>
    <t>通过学科竞赛、创新训练项目、发表论文、发明专利、技能证书等方式获得</t>
  </si>
  <si>
    <t>IDL综合开发实习</t>
  </si>
  <si>
    <t>Remote Sensing Application in Geomatics Practice</t>
  </si>
  <si>
    <t>测绘新技术应用实习</t>
  </si>
  <si>
    <t>New Geomatics Technology</t>
  </si>
  <si>
    <t>三维测绘工程应用实习</t>
  </si>
  <si>
    <t>3D Surveying Technologies in Geomatics Practice</t>
  </si>
  <si>
    <t>学术英语听说</t>
  </si>
  <si>
    <t>学术英语读写</t>
  </si>
  <si>
    <t>必修（19学分）</t>
  </si>
  <si>
    <t>选修（至少4学分）</t>
  </si>
  <si>
    <t>选修（至少14学分）</t>
  </si>
  <si>
    <t>College Chinese</t>
  </si>
  <si>
    <t>集中性实践环节</t>
  </si>
  <si>
    <r>
      <rPr>
        <b/>
        <sz val="8"/>
        <rFont val="宋体"/>
        <family val="0"/>
      </rPr>
      <t>南京信息工程大学</t>
    </r>
    <r>
      <rPr>
        <b/>
        <sz val="8"/>
        <rFont val="Times New Roman"/>
        <family val="1"/>
      </rPr>
      <t>2016</t>
    </r>
    <r>
      <rPr>
        <b/>
        <sz val="8"/>
        <rFont val="宋体"/>
        <family val="0"/>
      </rPr>
      <t>版本科教学计划运行表（工学类）</t>
    </r>
  </si>
  <si>
    <r>
      <rPr>
        <b/>
        <sz val="7"/>
        <rFont val="宋体"/>
        <family val="0"/>
      </rPr>
      <t>专业：测绘工程</t>
    </r>
    <r>
      <rPr>
        <b/>
        <sz val="7"/>
        <rFont val="Times New Roman"/>
        <family val="1"/>
      </rPr>
      <t xml:space="preserve">     </t>
    </r>
    <r>
      <rPr>
        <b/>
        <sz val="7"/>
        <rFont val="宋体"/>
        <family val="0"/>
      </rPr>
      <t>代码：</t>
    </r>
    <r>
      <rPr>
        <b/>
        <sz val="7"/>
        <rFont val="Times New Roman"/>
        <family val="1"/>
      </rPr>
      <t>081201</t>
    </r>
  </si>
  <si>
    <r>
      <t xml:space="preserve">总  </t>
    </r>
    <r>
      <rPr>
        <sz val="7"/>
        <rFont val="宋体"/>
        <family val="0"/>
      </rPr>
      <t>学时</t>
    </r>
  </si>
  <si>
    <r>
      <t>体育（1</t>
    </r>
    <r>
      <rPr>
        <sz val="7"/>
        <rFont val="宋体"/>
        <family val="0"/>
      </rPr>
      <t>）</t>
    </r>
  </si>
  <si>
    <r>
      <t>Physical Education</t>
    </r>
    <r>
      <rPr>
        <sz val="7"/>
        <color indexed="8"/>
        <rFont val="宋体"/>
        <family val="0"/>
      </rPr>
      <t>（</t>
    </r>
    <r>
      <rPr>
        <sz val="7"/>
        <color indexed="8"/>
        <rFont val="Times New Roman"/>
        <family val="1"/>
      </rPr>
      <t>1</t>
    </r>
    <r>
      <rPr>
        <sz val="7"/>
        <color indexed="8"/>
        <rFont val="宋体"/>
        <family val="0"/>
      </rPr>
      <t>）</t>
    </r>
  </si>
  <si>
    <r>
      <t>体育（2</t>
    </r>
    <r>
      <rPr>
        <sz val="7"/>
        <rFont val="宋体"/>
        <family val="0"/>
      </rPr>
      <t>）</t>
    </r>
  </si>
  <si>
    <r>
      <t>Physical Education</t>
    </r>
    <r>
      <rPr>
        <sz val="7"/>
        <color indexed="8"/>
        <rFont val="宋体"/>
        <family val="0"/>
      </rPr>
      <t>（</t>
    </r>
    <r>
      <rPr>
        <sz val="7"/>
        <color indexed="8"/>
        <rFont val="Times New Roman"/>
        <family val="1"/>
      </rPr>
      <t>2</t>
    </r>
    <r>
      <rPr>
        <sz val="7"/>
        <color indexed="8"/>
        <rFont val="宋体"/>
        <family val="0"/>
      </rPr>
      <t>）</t>
    </r>
  </si>
  <si>
    <r>
      <t>体育（3</t>
    </r>
    <r>
      <rPr>
        <sz val="7"/>
        <rFont val="宋体"/>
        <family val="0"/>
      </rPr>
      <t>）</t>
    </r>
  </si>
  <si>
    <r>
      <t>Physical Education</t>
    </r>
    <r>
      <rPr>
        <sz val="7"/>
        <color indexed="8"/>
        <rFont val="宋体"/>
        <family val="0"/>
      </rPr>
      <t>（</t>
    </r>
    <r>
      <rPr>
        <sz val="7"/>
        <color indexed="8"/>
        <rFont val="Times New Roman"/>
        <family val="1"/>
      </rPr>
      <t>3</t>
    </r>
    <r>
      <rPr>
        <sz val="7"/>
        <color indexed="8"/>
        <rFont val="宋体"/>
        <family val="0"/>
      </rPr>
      <t>）</t>
    </r>
  </si>
  <si>
    <r>
      <t>体育（4</t>
    </r>
    <r>
      <rPr>
        <sz val="7"/>
        <rFont val="宋体"/>
        <family val="0"/>
      </rPr>
      <t>）</t>
    </r>
  </si>
  <si>
    <r>
      <t>Physical Education</t>
    </r>
    <r>
      <rPr>
        <sz val="7"/>
        <color indexed="8"/>
        <rFont val="宋体"/>
        <family val="0"/>
      </rPr>
      <t>（</t>
    </r>
    <r>
      <rPr>
        <sz val="7"/>
        <color indexed="8"/>
        <rFont val="Times New Roman"/>
        <family val="1"/>
      </rPr>
      <t>4</t>
    </r>
    <r>
      <rPr>
        <sz val="7"/>
        <color indexed="8"/>
        <rFont val="宋体"/>
        <family val="0"/>
      </rPr>
      <t>）</t>
    </r>
  </si>
  <si>
    <r>
      <rPr>
        <sz val="7"/>
        <rFont val="宋体"/>
        <family val="0"/>
      </rPr>
      <t>计算机程序设计（</t>
    </r>
    <r>
      <rPr>
        <sz val="7"/>
        <rFont val="Times New Roman"/>
        <family val="1"/>
      </rPr>
      <t>C</t>
    </r>
    <r>
      <rPr>
        <sz val="7"/>
        <rFont val="宋体"/>
        <family val="0"/>
      </rPr>
      <t>语言）</t>
    </r>
  </si>
  <si>
    <r>
      <t xml:space="preserve">Computer Programming </t>
    </r>
    <r>
      <rPr>
        <sz val="7"/>
        <rFont val="宋体"/>
        <family val="0"/>
      </rPr>
      <t>（</t>
    </r>
    <r>
      <rPr>
        <sz val="7"/>
        <rFont val="Times New Roman"/>
        <family val="1"/>
      </rPr>
      <t>C Programming Language</t>
    </r>
    <r>
      <rPr>
        <sz val="7"/>
        <rFont val="宋体"/>
        <family val="0"/>
      </rPr>
      <t>）</t>
    </r>
  </si>
  <si>
    <r>
      <t>基础英语（1</t>
    </r>
    <r>
      <rPr>
        <sz val="7"/>
        <rFont val="宋体"/>
        <family val="0"/>
      </rPr>
      <t>）</t>
    </r>
  </si>
  <si>
    <r>
      <t>Basic English</t>
    </r>
    <r>
      <rPr>
        <sz val="7"/>
        <rFont val="宋体"/>
        <family val="0"/>
      </rPr>
      <t>（</t>
    </r>
    <r>
      <rPr>
        <sz val="7"/>
        <rFont val="Times New Roman"/>
        <family val="1"/>
      </rPr>
      <t>1</t>
    </r>
    <r>
      <rPr>
        <sz val="7"/>
        <rFont val="宋体"/>
        <family val="0"/>
      </rPr>
      <t>）</t>
    </r>
  </si>
  <si>
    <r>
      <t>基础英语（2</t>
    </r>
    <r>
      <rPr>
        <sz val="7"/>
        <rFont val="宋体"/>
        <family val="0"/>
      </rPr>
      <t>）</t>
    </r>
  </si>
  <si>
    <r>
      <t>Basic English</t>
    </r>
    <r>
      <rPr>
        <sz val="7"/>
        <rFont val="宋体"/>
        <family val="0"/>
      </rPr>
      <t>（</t>
    </r>
    <r>
      <rPr>
        <sz val="7"/>
        <rFont val="Times New Roman"/>
        <family val="1"/>
      </rPr>
      <t>2</t>
    </r>
    <r>
      <rPr>
        <sz val="7"/>
        <rFont val="宋体"/>
        <family val="0"/>
      </rPr>
      <t>）</t>
    </r>
  </si>
  <si>
    <r>
      <rPr>
        <sz val="7"/>
        <rFont val="宋体"/>
        <family val="0"/>
      </rPr>
      <t>高等数学Ⅰ（</t>
    </r>
    <r>
      <rPr>
        <sz val="7"/>
        <rFont val="Times New Roman"/>
        <family val="1"/>
      </rPr>
      <t>1</t>
    </r>
    <r>
      <rPr>
        <sz val="7"/>
        <rFont val="宋体"/>
        <family val="0"/>
      </rPr>
      <t>）</t>
    </r>
  </si>
  <si>
    <r>
      <t>Advanced Mathematics I</t>
    </r>
    <r>
      <rPr>
        <sz val="7"/>
        <rFont val="宋体"/>
        <family val="0"/>
      </rPr>
      <t>（</t>
    </r>
    <r>
      <rPr>
        <sz val="7"/>
        <rFont val="Times New Roman"/>
        <family val="1"/>
      </rPr>
      <t>1</t>
    </r>
    <r>
      <rPr>
        <sz val="7"/>
        <rFont val="宋体"/>
        <family val="0"/>
      </rPr>
      <t>）</t>
    </r>
  </si>
  <si>
    <r>
      <t>高等数学Ⅰ（2</t>
    </r>
    <r>
      <rPr>
        <sz val="7"/>
        <rFont val="宋体"/>
        <family val="0"/>
      </rPr>
      <t>）</t>
    </r>
  </si>
  <si>
    <r>
      <t>Advanced Mathematics I</t>
    </r>
    <r>
      <rPr>
        <sz val="7"/>
        <rFont val="宋体"/>
        <family val="0"/>
      </rPr>
      <t>（</t>
    </r>
    <r>
      <rPr>
        <sz val="7"/>
        <rFont val="Times New Roman"/>
        <family val="1"/>
      </rPr>
      <t>2</t>
    </r>
    <r>
      <rPr>
        <sz val="7"/>
        <rFont val="宋体"/>
        <family val="0"/>
      </rPr>
      <t>）</t>
    </r>
  </si>
  <si>
    <r>
      <t>Introduction to Atmospheric Science</t>
    </r>
    <r>
      <rPr>
        <sz val="7"/>
        <rFont val="宋体"/>
        <family val="0"/>
      </rPr>
      <t>Ⅱ</t>
    </r>
    <r>
      <rPr>
        <sz val="7"/>
        <rFont val="Times New Roman"/>
        <family val="1"/>
      </rPr>
      <t xml:space="preserve"> </t>
    </r>
  </si>
  <si>
    <r>
      <rPr>
        <sz val="7"/>
        <rFont val="宋体"/>
        <family val="0"/>
      </rPr>
      <t>选修（</t>
    </r>
    <r>
      <rPr>
        <sz val="7"/>
        <rFont val="Times New Roman"/>
        <family val="1"/>
      </rPr>
      <t>6</t>
    </r>
    <r>
      <rPr>
        <sz val="7"/>
        <rFont val="宋体"/>
        <family val="0"/>
      </rPr>
      <t>学分）</t>
    </r>
  </si>
  <si>
    <r>
      <rPr>
        <b/>
        <sz val="7"/>
        <rFont val="宋体"/>
        <family val="0"/>
      </rPr>
      <t>其中</t>
    </r>
    <r>
      <rPr>
        <b/>
        <sz val="7"/>
        <rFont val="Times New Roman"/>
        <family val="1"/>
      </rPr>
      <t>2</t>
    </r>
    <r>
      <rPr>
        <b/>
        <sz val="7"/>
        <rFont val="宋体"/>
        <family val="0"/>
      </rPr>
      <t>学分人文社会科学类课程，</t>
    </r>
    <r>
      <rPr>
        <b/>
        <sz val="7"/>
        <rFont val="Times New Roman"/>
        <family val="1"/>
      </rPr>
      <t>2</t>
    </r>
    <r>
      <rPr>
        <b/>
        <sz val="7"/>
        <rFont val="宋体"/>
        <family val="0"/>
      </rPr>
      <t>学分公共艺术类课程</t>
    </r>
  </si>
  <si>
    <r>
      <rPr>
        <sz val="7"/>
        <rFont val="宋体"/>
        <family val="0"/>
      </rPr>
      <t>GNSS Meteorology</t>
    </r>
  </si>
  <si>
    <r>
      <t>Graduation Design</t>
    </r>
    <r>
      <rPr>
        <sz val="7"/>
        <rFont val="宋体"/>
        <family val="0"/>
      </rPr>
      <t>（</t>
    </r>
    <r>
      <rPr>
        <sz val="7"/>
        <rFont val="Times New Roman"/>
        <family val="1"/>
      </rPr>
      <t>Dissertation</t>
    </r>
    <r>
      <rPr>
        <sz val="7"/>
        <rFont val="宋体"/>
        <family val="0"/>
      </rPr>
      <t>）</t>
    </r>
  </si>
  <si>
    <r>
      <t>7</t>
    </r>
    <r>
      <rPr>
        <sz val="7"/>
        <rFont val="宋体"/>
        <family val="0"/>
      </rPr>
      <t>、</t>
    </r>
    <r>
      <rPr>
        <sz val="7"/>
        <rFont val="Times New Roman"/>
        <family val="1"/>
      </rPr>
      <t>8</t>
    </r>
  </si>
  <si>
    <r>
      <rPr>
        <sz val="7"/>
        <rFont val="宋体"/>
        <family val="0"/>
      </rPr>
      <t>毕业</t>
    </r>
    <r>
      <rPr>
        <sz val="7"/>
        <rFont val="Times New Roman"/>
        <family val="1"/>
      </rPr>
      <t xml:space="preserve">        </t>
    </r>
    <r>
      <rPr>
        <sz val="7"/>
        <rFont val="宋体"/>
        <family val="0"/>
      </rPr>
      <t>总学分</t>
    </r>
  </si>
  <si>
    <r>
      <rPr>
        <sz val="8"/>
        <color indexed="10"/>
        <rFont val="宋体"/>
        <family val="0"/>
      </rPr>
      <t>遥感原理Ⅰ</t>
    </r>
    <r>
      <rPr>
        <sz val="8"/>
        <color indexed="10"/>
        <rFont val="Times New Roman"/>
        <family val="1"/>
      </rPr>
      <t xml:space="preserve">                 </t>
    </r>
  </si>
  <si>
    <r>
      <rPr>
        <sz val="8"/>
        <color indexed="10"/>
        <rFont val="宋体"/>
        <family val="0"/>
      </rPr>
      <t>地理信息系统原理Ⅰ</t>
    </r>
    <r>
      <rPr>
        <sz val="8"/>
        <color indexed="10"/>
        <rFont val="Times New Roman"/>
        <family val="1"/>
      </rPr>
      <t xml:space="preserve">         </t>
    </r>
  </si>
  <si>
    <t>法政院</t>
  </si>
  <si>
    <t>管工院</t>
  </si>
  <si>
    <t>1W</t>
  </si>
  <si>
    <t>中国近现代史纲要实践</t>
  </si>
  <si>
    <t>Modern Chinese History Practice</t>
  </si>
  <si>
    <r>
      <t>必修（3</t>
    </r>
    <r>
      <rPr>
        <sz val="7"/>
        <color indexed="10"/>
        <rFont val="宋体"/>
        <family val="0"/>
      </rPr>
      <t>7</t>
    </r>
    <r>
      <rPr>
        <sz val="7"/>
        <color indexed="10"/>
        <rFont val="宋体"/>
        <family val="0"/>
      </rPr>
      <t>学分）</t>
    </r>
  </si>
  <si>
    <r>
      <t>必修(6</t>
    </r>
    <r>
      <rPr>
        <sz val="7"/>
        <rFont val="宋体"/>
        <family val="0"/>
      </rPr>
      <t>5</t>
    </r>
    <r>
      <rPr>
        <sz val="7"/>
        <rFont val="宋体"/>
        <family val="0"/>
      </rPr>
      <t>学分）</t>
    </r>
  </si>
  <si>
    <t>文学院</t>
  </si>
  <si>
    <t>遥测院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</si>
</sst>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0"/>
      <color indexed="10"/>
      <name val="Times New Roman"/>
      <family val="1"/>
    </font>
    <font>
      <sz val="9"/>
      <name val="宋体"/>
      <family val="0"/>
    </font>
    <font>
      <b/>
      <sz val="8"/>
      <name val="Times New Roman"/>
      <family val="1"/>
    </font>
    <font>
      <b/>
      <sz val="8"/>
      <name val="宋体"/>
      <family val="0"/>
    </font>
    <font>
      <b/>
      <sz val="7"/>
      <name val="Times New Roman"/>
      <family val="1"/>
    </font>
    <font>
      <b/>
      <sz val="7"/>
      <name val="宋体"/>
      <family val="0"/>
    </font>
    <font>
      <sz val="7"/>
      <name val="Times New Roman"/>
      <family val="1"/>
    </font>
    <font>
      <sz val="7"/>
      <name val="宋体"/>
      <family val="0"/>
    </font>
    <font>
      <sz val="7"/>
      <color indexed="10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宋体"/>
      <family val="0"/>
    </font>
    <font>
      <sz val="8"/>
      <color indexed="10"/>
      <name val="Times New Roman"/>
      <family val="1"/>
    </font>
    <font>
      <sz val="8"/>
      <color indexed="10"/>
      <name val="宋体"/>
      <family val="0"/>
    </font>
    <font>
      <sz val="7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.5"/>
      <color theme="1"/>
      <name val="宋体"/>
      <family val="0"/>
    </font>
    <font>
      <sz val="10"/>
      <color rgb="FFFF0000"/>
      <name val="宋体"/>
      <family val="0"/>
    </font>
    <font>
      <sz val="7"/>
      <color rgb="FFFF0000"/>
      <name val="Times New Roman"/>
      <family val="1"/>
    </font>
    <font>
      <sz val="7"/>
      <color theme="1"/>
      <name val="Calibri"/>
      <family val="0"/>
    </font>
    <font>
      <sz val="7"/>
      <color rgb="FFFF0000"/>
      <name val="宋体"/>
      <family val="0"/>
    </font>
    <font>
      <sz val="8"/>
      <color rgb="FFFF0000"/>
      <name val="Times New Roman"/>
      <family val="1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1" borderId="5" applyNumberFormat="0" applyAlignment="0" applyProtection="0"/>
    <xf numFmtId="0" fontId="51" fillId="22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23" borderId="0" applyNumberFormat="0" applyBorder="0" applyAlignment="0" applyProtection="0"/>
    <xf numFmtId="0" fontId="56" fillId="21" borderId="8" applyNumberFormat="0" applyAlignment="0" applyProtection="0"/>
    <xf numFmtId="0" fontId="57" fillId="24" borderId="5" applyNumberFormat="0" applyAlignment="0" applyProtection="0"/>
    <xf numFmtId="0" fontId="58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9" applyNumberFormat="0" applyFont="0" applyAlignment="0" applyProtection="0"/>
  </cellStyleXfs>
  <cellXfs count="71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17" fontId="59" fillId="0" borderId="0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center" vertical="center" wrapText="1"/>
    </xf>
    <xf numFmtId="49" fontId="62" fillId="32" borderId="11" xfId="0" applyNumberFormat="1" applyFont="1" applyFill="1" applyBorder="1" applyAlignment="1">
      <alignment horizontal="left" vertical="center" shrinkToFit="1"/>
    </xf>
    <xf numFmtId="0" fontId="11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61" fillId="3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left" vertical="center" wrapText="1"/>
    </xf>
    <xf numFmtId="58" fontId="10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65" fillId="32" borderId="11" xfId="40" applyFont="1" applyFill="1" applyBorder="1" applyAlignment="1">
      <alignment horizontal="center" vertical="center"/>
      <protection/>
    </xf>
    <xf numFmtId="0" fontId="65" fillId="32" borderId="11" xfId="40" applyFont="1" applyFill="1" applyBorder="1" applyAlignment="1">
      <alignment horizontal="left" vertical="center" wrapText="1"/>
      <protection/>
    </xf>
    <xf numFmtId="0" fontId="65" fillId="32" borderId="11" xfId="40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255" wrapText="1"/>
    </xf>
    <xf numFmtId="0" fontId="10" fillId="0" borderId="11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textRotation="255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3" fillId="3" borderId="11" xfId="0" applyFont="1" applyFill="1" applyBorder="1" applyAlignment="1">
      <alignment horizontal="center" vertical="center" wrapText="1"/>
    </xf>
    <xf numFmtId="0" fontId="61" fillId="3" borderId="1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textRotation="255" wrapText="1"/>
    </xf>
    <xf numFmtId="0" fontId="61" fillId="0" borderId="11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48</xdr:row>
      <xdr:rowOff>0</xdr:rowOff>
    </xdr:from>
    <xdr:ext cx="66675" cy="219075"/>
    <xdr:sp fLocksText="0">
      <xdr:nvSpPr>
        <xdr:cNvPr id="1" name="Text Box 21"/>
        <xdr:cNvSpPr txBox="1">
          <a:spLocks noChangeArrowheads="1"/>
        </xdr:cNvSpPr>
      </xdr:nvSpPr>
      <xdr:spPr>
        <a:xfrm>
          <a:off x="4248150" y="14792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19075"/>
    <xdr:sp fLocksText="0">
      <xdr:nvSpPr>
        <xdr:cNvPr id="2" name="Text Box 22"/>
        <xdr:cNvSpPr txBox="1">
          <a:spLocks noChangeArrowheads="1"/>
        </xdr:cNvSpPr>
      </xdr:nvSpPr>
      <xdr:spPr>
        <a:xfrm>
          <a:off x="4248150" y="14792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3" name="Text Box 38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19075"/>
    <xdr:sp fLocksText="0">
      <xdr:nvSpPr>
        <xdr:cNvPr id="4" name="Text Box 82"/>
        <xdr:cNvSpPr txBox="1">
          <a:spLocks noChangeArrowheads="1"/>
        </xdr:cNvSpPr>
      </xdr:nvSpPr>
      <xdr:spPr>
        <a:xfrm>
          <a:off x="4248150" y="14792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66675" cy="219075"/>
    <xdr:sp fLocksText="0">
      <xdr:nvSpPr>
        <xdr:cNvPr id="5" name="Text Box 83"/>
        <xdr:cNvSpPr txBox="1">
          <a:spLocks noChangeArrowheads="1"/>
        </xdr:cNvSpPr>
      </xdr:nvSpPr>
      <xdr:spPr>
        <a:xfrm>
          <a:off x="4248150" y="14792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6" name="Text Box 93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7" name="Text Box 118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8" name="Text Box 119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9" name="Text Box 431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0" name="Text Box 432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1" name="Text Box 433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2" name="Text Box 434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3" name="Text Box 435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4" name="Text Box 436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5" name="Text Box 439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6" name="Text Box 440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7" name="Text Box 471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19075"/>
    <xdr:sp fLocksText="0">
      <xdr:nvSpPr>
        <xdr:cNvPr id="18" name="Text Box 472"/>
        <xdr:cNvSpPr txBox="1">
          <a:spLocks noChangeArrowheads="1"/>
        </xdr:cNvSpPr>
      </xdr:nvSpPr>
      <xdr:spPr>
        <a:xfrm>
          <a:off x="424815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66675" cy="219075"/>
    <xdr:sp fLocksText="0">
      <xdr:nvSpPr>
        <xdr:cNvPr id="19" name="Text Box 118"/>
        <xdr:cNvSpPr txBox="1">
          <a:spLocks noChangeArrowheads="1"/>
        </xdr:cNvSpPr>
      </xdr:nvSpPr>
      <xdr:spPr>
        <a:xfrm>
          <a:off x="4524375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66675" cy="219075"/>
    <xdr:sp fLocksText="0">
      <xdr:nvSpPr>
        <xdr:cNvPr id="20" name="Text Box 119"/>
        <xdr:cNvSpPr txBox="1">
          <a:spLocks noChangeArrowheads="1"/>
        </xdr:cNvSpPr>
      </xdr:nvSpPr>
      <xdr:spPr>
        <a:xfrm>
          <a:off x="4524375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66675" cy="219075"/>
    <xdr:sp fLocksText="0">
      <xdr:nvSpPr>
        <xdr:cNvPr id="21" name="Text Box 431"/>
        <xdr:cNvSpPr txBox="1">
          <a:spLocks noChangeArrowheads="1"/>
        </xdr:cNvSpPr>
      </xdr:nvSpPr>
      <xdr:spPr>
        <a:xfrm>
          <a:off x="4524375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66675" cy="219075"/>
    <xdr:sp fLocksText="0">
      <xdr:nvSpPr>
        <xdr:cNvPr id="22" name="Text Box 432"/>
        <xdr:cNvSpPr txBox="1">
          <a:spLocks noChangeArrowheads="1"/>
        </xdr:cNvSpPr>
      </xdr:nvSpPr>
      <xdr:spPr>
        <a:xfrm>
          <a:off x="4524375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66675" cy="219075"/>
    <xdr:sp fLocksText="0">
      <xdr:nvSpPr>
        <xdr:cNvPr id="23" name="Text Box 433"/>
        <xdr:cNvSpPr txBox="1">
          <a:spLocks noChangeArrowheads="1"/>
        </xdr:cNvSpPr>
      </xdr:nvSpPr>
      <xdr:spPr>
        <a:xfrm>
          <a:off x="4524375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66675" cy="219075"/>
    <xdr:sp fLocksText="0">
      <xdr:nvSpPr>
        <xdr:cNvPr id="24" name="Text Box 434"/>
        <xdr:cNvSpPr txBox="1">
          <a:spLocks noChangeArrowheads="1"/>
        </xdr:cNvSpPr>
      </xdr:nvSpPr>
      <xdr:spPr>
        <a:xfrm>
          <a:off x="4524375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66675" cy="219075"/>
    <xdr:sp fLocksText="0">
      <xdr:nvSpPr>
        <xdr:cNvPr id="25" name="Text Box 435"/>
        <xdr:cNvSpPr txBox="1">
          <a:spLocks noChangeArrowheads="1"/>
        </xdr:cNvSpPr>
      </xdr:nvSpPr>
      <xdr:spPr>
        <a:xfrm>
          <a:off x="4524375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53</xdr:row>
      <xdr:rowOff>0</xdr:rowOff>
    </xdr:from>
    <xdr:ext cx="66675" cy="219075"/>
    <xdr:sp fLocksText="0">
      <xdr:nvSpPr>
        <xdr:cNvPr id="26" name="Text Box 436"/>
        <xdr:cNvSpPr txBox="1">
          <a:spLocks noChangeArrowheads="1"/>
        </xdr:cNvSpPr>
      </xdr:nvSpPr>
      <xdr:spPr>
        <a:xfrm>
          <a:off x="4524375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66675" cy="219075"/>
    <xdr:sp fLocksText="0">
      <xdr:nvSpPr>
        <xdr:cNvPr id="27" name="Text Box 118"/>
        <xdr:cNvSpPr txBox="1">
          <a:spLocks noChangeArrowheads="1"/>
        </xdr:cNvSpPr>
      </xdr:nvSpPr>
      <xdr:spPr>
        <a:xfrm>
          <a:off x="495300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66675" cy="219075"/>
    <xdr:sp fLocksText="0">
      <xdr:nvSpPr>
        <xdr:cNvPr id="28" name="Text Box 119"/>
        <xdr:cNvSpPr txBox="1">
          <a:spLocks noChangeArrowheads="1"/>
        </xdr:cNvSpPr>
      </xdr:nvSpPr>
      <xdr:spPr>
        <a:xfrm>
          <a:off x="495300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66675" cy="219075"/>
    <xdr:sp fLocksText="0">
      <xdr:nvSpPr>
        <xdr:cNvPr id="29" name="Text Box 431"/>
        <xdr:cNvSpPr txBox="1">
          <a:spLocks noChangeArrowheads="1"/>
        </xdr:cNvSpPr>
      </xdr:nvSpPr>
      <xdr:spPr>
        <a:xfrm>
          <a:off x="495300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66675" cy="219075"/>
    <xdr:sp fLocksText="0">
      <xdr:nvSpPr>
        <xdr:cNvPr id="30" name="Text Box 432"/>
        <xdr:cNvSpPr txBox="1">
          <a:spLocks noChangeArrowheads="1"/>
        </xdr:cNvSpPr>
      </xdr:nvSpPr>
      <xdr:spPr>
        <a:xfrm>
          <a:off x="495300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66675" cy="219075"/>
    <xdr:sp fLocksText="0">
      <xdr:nvSpPr>
        <xdr:cNvPr id="31" name="Text Box 433"/>
        <xdr:cNvSpPr txBox="1">
          <a:spLocks noChangeArrowheads="1"/>
        </xdr:cNvSpPr>
      </xdr:nvSpPr>
      <xdr:spPr>
        <a:xfrm>
          <a:off x="495300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66675" cy="219075"/>
    <xdr:sp fLocksText="0">
      <xdr:nvSpPr>
        <xdr:cNvPr id="32" name="Text Box 434"/>
        <xdr:cNvSpPr txBox="1">
          <a:spLocks noChangeArrowheads="1"/>
        </xdr:cNvSpPr>
      </xdr:nvSpPr>
      <xdr:spPr>
        <a:xfrm>
          <a:off x="495300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66675" cy="219075"/>
    <xdr:sp fLocksText="0">
      <xdr:nvSpPr>
        <xdr:cNvPr id="33" name="Text Box 435"/>
        <xdr:cNvSpPr txBox="1">
          <a:spLocks noChangeArrowheads="1"/>
        </xdr:cNvSpPr>
      </xdr:nvSpPr>
      <xdr:spPr>
        <a:xfrm>
          <a:off x="495300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53</xdr:row>
      <xdr:rowOff>0</xdr:rowOff>
    </xdr:from>
    <xdr:ext cx="66675" cy="219075"/>
    <xdr:sp fLocksText="0">
      <xdr:nvSpPr>
        <xdr:cNvPr id="34" name="Text Box 436"/>
        <xdr:cNvSpPr txBox="1">
          <a:spLocks noChangeArrowheads="1"/>
        </xdr:cNvSpPr>
      </xdr:nvSpPr>
      <xdr:spPr>
        <a:xfrm>
          <a:off x="4953000" y="161639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35" name="Text Box 1"/>
        <xdr:cNvSpPr txBox="1">
          <a:spLocks noChangeArrowheads="1"/>
        </xdr:cNvSpPr>
      </xdr:nvSpPr>
      <xdr:spPr>
        <a:xfrm>
          <a:off x="4248150" y="12144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36" name="Text Box 29"/>
        <xdr:cNvSpPr txBox="1">
          <a:spLocks noChangeArrowheads="1"/>
        </xdr:cNvSpPr>
      </xdr:nvSpPr>
      <xdr:spPr>
        <a:xfrm>
          <a:off x="4248150" y="12144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37" name="Text Box 30"/>
        <xdr:cNvSpPr txBox="1">
          <a:spLocks noChangeArrowheads="1"/>
        </xdr:cNvSpPr>
      </xdr:nvSpPr>
      <xdr:spPr>
        <a:xfrm>
          <a:off x="4248150" y="12144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38" name="Text Box 31"/>
        <xdr:cNvSpPr txBox="1">
          <a:spLocks noChangeArrowheads="1"/>
        </xdr:cNvSpPr>
      </xdr:nvSpPr>
      <xdr:spPr>
        <a:xfrm>
          <a:off x="4248150" y="12144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39" name="Text Box 32"/>
        <xdr:cNvSpPr txBox="1">
          <a:spLocks noChangeArrowheads="1"/>
        </xdr:cNvSpPr>
      </xdr:nvSpPr>
      <xdr:spPr>
        <a:xfrm>
          <a:off x="4248150" y="12144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40" name="Text Box 33"/>
        <xdr:cNvSpPr txBox="1">
          <a:spLocks noChangeArrowheads="1"/>
        </xdr:cNvSpPr>
      </xdr:nvSpPr>
      <xdr:spPr>
        <a:xfrm>
          <a:off x="4248150" y="12144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0</xdr:rowOff>
    </xdr:from>
    <xdr:ext cx="66675" cy="381000"/>
    <xdr:sp fLocksText="0">
      <xdr:nvSpPr>
        <xdr:cNvPr id="41" name="Text Box 34"/>
        <xdr:cNvSpPr txBox="1">
          <a:spLocks noChangeArrowheads="1"/>
        </xdr:cNvSpPr>
      </xdr:nvSpPr>
      <xdr:spPr>
        <a:xfrm>
          <a:off x="4248150" y="12144375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42" name="Text Box 32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43" name="Text Box 33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44" name="Text Box 34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45" name="Text Box 38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46" name="Text Box 39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47" name="Text Box 40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48" name="Text Box 41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49" name="Text Box 42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50" name="Text Box 29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51" name="Text Box 30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52" name="Text Box 31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53" name="Text Box 35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54" name="Text Box 36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76200</xdr:rowOff>
    </xdr:from>
    <xdr:ext cx="66675" cy="438150"/>
    <xdr:sp fLocksText="0">
      <xdr:nvSpPr>
        <xdr:cNvPr id="55" name="Text Box 37"/>
        <xdr:cNvSpPr txBox="1">
          <a:spLocks noChangeArrowheads="1"/>
        </xdr:cNvSpPr>
      </xdr:nvSpPr>
      <xdr:spPr>
        <a:xfrm>
          <a:off x="4248150" y="12220575"/>
          <a:ext cx="66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66675" cy="371475"/>
    <xdr:sp fLocksText="0">
      <xdr:nvSpPr>
        <xdr:cNvPr id="56" name="Text Box 24"/>
        <xdr:cNvSpPr txBox="1">
          <a:spLocks noChangeArrowheads="1"/>
        </xdr:cNvSpPr>
      </xdr:nvSpPr>
      <xdr:spPr>
        <a:xfrm>
          <a:off x="4248150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40</xdr:row>
      <xdr:rowOff>85725</xdr:rowOff>
    </xdr:from>
    <xdr:ext cx="66675" cy="371475"/>
    <xdr:sp fLocksText="0">
      <xdr:nvSpPr>
        <xdr:cNvPr id="57" name="Text Box 25"/>
        <xdr:cNvSpPr txBox="1">
          <a:spLocks noChangeArrowheads="1"/>
        </xdr:cNvSpPr>
      </xdr:nvSpPr>
      <xdr:spPr>
        <a:xfrm>
          <a:off x="4248150" y="122301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66675" cy="352425"/>
    <xdr:sp fLocksText="0">
      <xdr:nvSpPr>
        <xdr:cNvPr id="58" name="Text Box 89"/>
        <xdr:cNvSpPr txBox="1">
          <a:spLocks noChangeArrowheads="1"/>
        </xdr:cNvSpPr>
      </xdr:nvSpPr>
      <xdr:spPr>
        <a:xfrm>
          <a:off x="4248150" y="12887325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66675" cy="228600"/>
    <xdr:sp fLocksText="0">
      <xdr:nvSpPr>
        <xdr:cNvPr id="59" name="Text Box 21"/>
        <xdr:cNvSpPr txBox="1">
          <a:spLocks noChangeArrowheads="1"/>
        </xdr:cNvSpPr>
      </xdr:nvSpPr>
      <xdr:spPr>
        <a:xfrm>
          <a:off x="4248150" y="136302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66675" cy="228600"/>
    <xdr:sp fLocksText="0">
      <xdr:nvSpPr>
        <xdr:cNvPr id="60" name="Text Box 22"/>
        <xdr:cNvSpPr txBox="1">
          <a:spLocks noChangeArrowheads="1"/>
        </xdr:cNvSpPr>
      </xdr:nvSpPr>
      <xdr:spPr>
        <a:xfrm>
          <a:off x="4248150" y="1363027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28600"/>
    <xdr:sp fLocksText="0">
      <xdr:nvSpPr>
        <xdr:cNvPr id="61" name="Text Box 21"/>
        <xdr:cNvSpPr txBox="1">
          <a:spLocks noChangeArrowheads="1"/>
        </xdr:cNvSpPr>
      </xdr:nvSpPr>
      <xdr:spPr>
        <a:xfrm>
          <a:off x="4248150" y="161639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53</xdr:row>
      <xdr:rowOff>0</xdr:rowOff>
    </xdr:from>
    <xdr:ext cx="66675" cy="228600"/>
    <xdr:sp fLocksText="0">
      <xdr:nvSpPr>
        <xdr:cNvPr id="62" name="Text Box 22"/>
        <xdr:cNvSpPr txBox="1">
          <a:spLocks noChangeArrowheads="1"/>
        </xdr:cNvSpPr>
      </xdr:nvSpPr>
      <xdr:spPr>
        <a:xfrm>
          <a:off x="4248150" y="16163925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63" name="Text Box 32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64" name="Text Box 33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65" name="Text Box 34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66" name="Text Box 38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67" name="Text Box 39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68" name="Text Box 40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69" name="Text Box 41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70" name="Text Box 42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71" name="Text Box 29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72" name="Text Box 30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73" name="Text Box 31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74" name="Text Box 35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75" name="Text Box 36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76" name="Text Box 37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77" name="Text Box 32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78" name="Text Box 33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79" name="Text Box 34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80" name="Text Box 38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81" name="Text Box 39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82" name="Text Box 40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83" name="Text Box 41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84" name="Text Box 42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85" name="Text Box 29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86" name="Text Box 30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87" name="Text Box 31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88" name="Text Box 35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89" name="Text Box 36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45</xdr:row>
      <xdr:rowOff>76200</xdr:rowOff>
    </xdr:from>
    <xdr:ext cx="66675" cy="381000"/>
    <xdr:sp fLocksText="0">
      <xdr:nvSpPr>
        <xdr:cNvPr id="90" name="Text Box 37"/>
        <xdr:cNvSpPr txBox="1">
          <a:spLocks noChangeArrowheads="1"/>
        </xdr:cNvSpPr>
      </xdr:nvSpPr>
      <xdr:spPr>
        <a:xfrm>
          <a:off x="4248150" y="14039850"/>
          <a:ext cx="666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228600"/>
    <xdr:sp fLocksText="0">
      <xdr:nvSpPr>
        <xdr:cNvPr id="91" name="Text Box 39"/>
        <xdr:cNvSpPr txBox="1">
          <a:spLocks noChangeArrowheads="1"/>
        </xdr:cNvSpPr>
      </xdr:nvSpPr>
      <xdr:spPr>
        <a:xfrm>
          <a:off x="4248150" y="15068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1647825</xdr:colOff>
      <xdr:row>49</xdr:row>
      <xdr:rowOff>180975</xdr:rowOff>
    </xdr:from>
    <xdr:ext cx="66675" cy="238125"/>
    <xdr:sp fLocksText="0">
      <xdr:nvSpPr>
        <xdr:cNvPr id="92" name="Text Box 40"/>
        <xdr:cNvSpPr txBox="1">
          <a:spLocks noChangeArrowheads="1"/>
        </xdr:cNvSpPr>
      </xdr:nvSpPr>
      <xdr:spPr>
        <a:xfrm>
          <a:off x="4219575" y="152495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66675</xdr:rowOff>
    </xdr:from>
    <xdr:ext cx="66675" cy="190500"/>
    <xdr:sp fLocksText="0">
      <xdr:nvSpPr>
        <xdr:cNvPr id="93" name="Text Box 24"/>
        <xdr:cNvSpPr txBox="1">
          <a:spLocks noChangeArrowheads="1"/>
        </xdr:cNvSpPr>
      </xdr:nvSpPr>
      <xdr:spPr>
        <a:xfrm>
          <a:off x="4248150" y="145827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46</xdr:row>
      <xdr:rowOff>38100</xdr:rowOff>
    </xdr:from>
    <xdr:ext cx="66675" cy="190500"/>
    <xdr:sp fLocksText="0">
      <xdr:nvSpPr>
        <xdr:cNvPr id="94" name="Text Box 25"/>
        <xdr:cNvSpPr txBox="1">
          <a:spLocks noChangeArrowheads="1"/>
        </xdr:cNvSpPr>
      </xdr:nvSpPr>
      <xdr:spPr>
        <a:xfrm>
          <a:off x="4248150" y="14277975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266700"/>
    <xdr:sp fLocksText="0">
      <xdr:nvSpPr>
        <xdr:cNvPr id="95" name="Text Box 23"/>
        <xdr:cNvSpPr txBox="1">
          <a:spLocks noChangeArrowheads="1"/>
        </xdr:cNvSpPr>
      </xdr:nvSpPr>
      <xdr:spPr>
        <a:xfrm>
          <a:off x="4248150" y="227742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266700"/>
    <xdr:sp fLocksText="0">
      <xdr:nvSpPr>
        <xdr:cNvPr id="96" name="Text Box 1"/>
        <xdr:cNvSpPr txBox="1">
          <a:spLocks noChangeArrowheads="1"/>
        </xdr:cNvSpPr>
      </xdr:nvSpPr>
      <xdr:spPr>
        <a:xfrm>
          <a:off x="4248150" y="2249805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85725</xdr:rowOff>
    </xdr:from>
    <xdr:ext cx="66675" cy="257175"/>
    <xdr:sp fLocksText="0">
      <xdr:nvSpPr>
        <xdr:cNvPr id="97" name="Text Box 43"/>
        <xdr:cNvSpPr txBox="1">
          <a:spLocks noChangeArrowheads="1"/>
        </xdr:cNvSpPr>
      </xdr:nvSpPr>
      <xdr:spPr>
        <a:xfrm>
          <a:off x="4248150" y="225075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85725</xdr:rowOff>
    </xdr:from>
    <xdr:ext cx="66675" cy="257175"/>
    <xdr:sp fLocksText="0">
      <xdr:nvSpPr>
        <xdr:cNvPr id="98" name="Text Box 44"/>
        <xdr:cNvSpPr txBox="1">
          <a:spLocks noChangeArrowheads="1"/>
        </xdr:cNvSpPr>
      </xdr:nvSpPr>
      <xdr:spPr>
        <a:xfrm>
          <a:off x="4248150" y="225075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85725</xdr:rowOff>
    </xdr:from>
    <xdr:ext cx="66675" cy="257175"/>
    <xdr:sp fLocksText="0">
      <xdr:nvSpPr>
        <xdr:cNvPr id="99" name="Text Box 45"/>
        <xdr:cNvSpPr txBox="1">
          <a:spLocks noChangeArrowheads="1"/>
        </xdr:cNvSpPr>
      </xdr:nvSpPr>
      <xdr:spPr>
        <a:xfrm>
          <a:off x="4248150" y="22507575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00" name="Text Box 32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01" name="Text Box 33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02" name="Text Box 34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03" name="Text Box 38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04" name="Text Box 39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05" name="Text Box 40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06" name="Text Box 41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07" name="Text Box 42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08" name="Text Box 29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09" name="Text Box 30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10" name="Text Box 31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11" name="Text Box 35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12" name="Text Box 36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70</xdr:row>
      <xdr:rowOff>76200</xdr:rowOff>
    </xdr:from>
    <xdr:ext cx="66675" cy="323850"/>
    <xdr:sp fLocksText="0">
      <xdr:nvSpPr>
        <xdr:cNvPr id="113" name="Text Box 37"/>
        <xdr:cNvSpPr txBox="1">
          <a:spLocks noChangeArrowheads="1"/>
        </xdr:cNvSpPr>
      </xdr:nvSpPr>
      <xdr:spPr>
        <a:xfrm>
          <a:off x="4248150" y="22498050"/>
          <a:ext cx="66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238125</xdr:colOff>
      <xdr:row>70</xdr:row>
      <xdr:rowOff>66675</xdr:rowOff>
    </xdr:from>
    <xdr:ext cx="85725" cy="285750"/>
    <xdr:sp fLocksText="0">
      <xdr:nvSpPr>
        <xdr:cNvPr id="114" name="Text Box 28"/>
        <xdr:cNvSpPr txBox="1">
          <a:spLocks noChangeArrowheads="1"/>
        </xdr:cNvSpPr>
      </xdr:nvSpPr>
      <xdr:spPr>
        <a:xfrm>
          <a:off x="5191125" y="22488525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15" name="Text Box 3940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16" name="Text Box 3941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17" name="Text Box 3942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18" name="Text Box 3946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19" name="Text Box 3947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20" name="Text Box 3948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21" name="Text Box 3949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22" name="Text Box 3950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23" name="Text Box 3951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24" name="Text Box 3952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25" name="Text Box 3953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26" name="Text Box 3954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27" name="Text Box 3955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28" name="Text Box 3956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29" name="Text Box 3957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30" name="Text Box 3958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31" name="Text Box 3959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32" name="Text Box 3960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33" name="Text Box 3961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34" name="Text Box 3962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35" name="Text Box 3963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36" name="Text Box 3964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37" name="Text Box 3965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38" name="Text Box 3966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39" name="Text Box 3967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40" name="Text Box 3968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41" name="Text Box 3969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42" name="Text Box 3970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43" name="Text Box 3971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44" name="Text Box 3972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45" name="Text Box 3973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46" name="Text Box 3974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47" name="Text Box 3975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48" name="Text Box 3976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49" name="Text Box 3977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50" name="Text Box 3978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51" name="Text Box 3979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52" name="Text Box 3980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53" name="Text Box 3981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54" name="Text Box 3982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55" name="Text Box 3983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50</xdr:row>
      <xdr:rowOff>0</xdr:rowOff>
    </xdr:from>
    <xdr:ext cx="66675" cy="314325"/>
    <xdr:sp fLocksText="0">
      <xdr:nvSpPr>
        <xdr:cNvPr id="156" name="Text Box 3984"/>
        <xdr:cNvSpPr txBox="1">
          <a:spLocks noChangeArrowheads="1"/>
        </xdr:cNvSpPr>
      </xdr:nvSpPr>
      <xdr:spPr>
        <a:xfrm>
          <a:off x="4248150" y="153447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238125</xdr:colOff>
      <xdr:row>50</xdr:row>
      <xdr:rowOff>0</xdr:rowOff>
    </xdr:from>
    <xdr:ext cx="85725" cy="314325"/>
    <xdr:sp fLocksText="0">
      <xdr:nvSpPr>
        <xdr:cNvPr id="157" name="Text Box 3985"/>
        <xdr:cNvSpPr txBox="1">
          <a:spLocks noChangeArrowheads="1"/>
        </xdr:cNvSpPr>
      </xdr:nvSpPr>
      <xdr:spPr>
        <a:xfrm>
          <a:off x="5191125" y="153447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76200</xdr:rowOff>
    </xdr:from>
    <xdr:ext cx="66675" cy="200025"/>
    <xdr:sp fLocksText="0">
      <xdr:nvSpPr>
        <xdr:cNvPr id="158" name="Text Box 23"/>
        <xdr:cNvSpPr txBox="1">
          <a:spLocks noChangeArrowheads="1"/>
        </xdr:cNvSpPr>
      </xdr:nvSpPr>
      <xdr:spPr>
        <a:xfrm>
          <a:off x="4248150" y="1514475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59" name="Text Box 32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60" name="Text Box 33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61" name="Text Box 34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62" name="Text Box 38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63" name="Text Box 39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64" name="Text Box 40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65" name="Text Box 41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66" name="Text Box 42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67" name="Text Box 29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68" name="Text Box 30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69" name="Text Box 31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70" name="Text Box 35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71" name="Text Box 36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71</xdr:row>
      <xdr:rowOff>76200</xdr:rowOff>
    </xdr:from>
    <xdr:ext cx="66675" cy="314325"/>
    <xdr:sp fLocksText="0">
      <xdr:nvSpPr>
        <xdr:cNvPr id="172" name="Text Box 37"/>
        <xdr:cNvSpPr txBox="1">
          <a:spLocks noChangeArrowheads="1"/>
        </xdr:cNvSpPr>
      </xdr:nvSpPr>
      <xdr:spPr>
        <a:xfrm>
          <a:off x="4248150" y="22774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238125</xdr:colOff>
      <xdr:row>71</xdr:row>
      <xdr:rowOff>66675</xdr:rowOff>
    </xdr:from>
    <xdr:ext cx="85725" cy="276225"/>
    <xdr:sp fLocksText="0">
      <xdr:nvSpPr>
        <xdr:cNvPr id="173" name="Text Box 28"/>
        <xdr:cNvSpPr txBox="1">
          <a:spLocks noChangeArrowheads="1"/>
        </xdr:cNvSpPr>
      </xdr:nvSpPr>
      <xdr:spPr>
        <a:xfrm>
          <a:off x="5191125" y="227647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66675" cy="352425"/>
    <xdr:sp fLocksText="0">
      <xdr:nvSpPr>
        <xdr:cNvPr id="174" name="Text Box 42"/>
        <xdr:cNvSpPr txBox="1">
          <a:spLocks noChangeArrowheads="1"/>
        </xdr:cNvSpPr>
      </xdr:nvSpPr>
      <xdr:spPr>
        <a:xfrm>
          <a:off x="4248150" y="145161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66675" cy="352425"/>
    <xdr:sp fLocksText="0">
      <xdr:nvSpPr>
        <xdr:cNvPr id="175" name="Text Box 42"/>
        <xdr:cNvSpPr txBox="1">
          <a:spLocks noChangeArrowheads="1"/>
        </xdr:cNvSpPr>
      </xdr:nvSpPr>
      <xdr:spPr>
        <a:xfrm>
          <a:off x="4248150" y="14516100"/>
          <a:ext cx="666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66675" cy="266700"/>
    <xdr:sp fLocksText="0">
      <xdr:nvSpPr>
        <xdr:cNvPr id="176" name="Text Box 42"/>
        <xdr:cNvSpPr txBox="1">
          <a:spLocks noChangeArrowheads="1"/>
        </xdr:cNvSpPr>
      </xdr:nvSpPr>
      <xdr:spPr>
        <a:xfrm>
          <a:off x="4248150" y="17592675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57150</xdr:colOff>
      <xdr:row>59</xdr:row>
      <xdr:rowOff>0</xdr:rowOff>
    </xdr:from>
    <xdr:ext cx="66675" cy="695325"/>
    <xdr:sp fLocksText="0">
      <xdr:nvSpPr>
        <xdr:cNvPr id="177" name="Text Box 26"/>
        <xdr:cNvSpPr txBox="1">
          <a:spLocks noChangeArrowheads="1"/>
        </xdr:cNvSpPr>
      </xdr:nvSpPr>
      <xdr:spPr>
        <a:xfrm>
          <a:off x="5295900" y="18364200"/>
          <a:ext cx="66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152400</xdr:colOff>
      <xdr:row>59</xdr:row>
      <xdr:rowOff>0</xdr:rowOff>
    </xdr:from>
    <xdr:ext cx="161925" cy="695325"/>
    <xdr:sp fLocksText="0">
      <xdr:nvSpPr>
        <xdr:cNvPr id="178" name="Text Box 27"/>
        <xdr:cNvSpPr txBox="1">
          <a:spLocks noChangeArrowheads="1"/>
        </xdr:cNvSpPr>
      </xdr:nvSpPr>
      <xdr:spPr>
        <a:xfrm>
          <a:off x="5391150" y="18364200"/>
          <a:ext cx="161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57150</xdr:colOff>
      <xdr:row>59</xdr:row>
      <xdr:rowOff>0</xdr:rowOff>
    </xdr:from>
    <xdr:ext cx="66675" cy="695325"/>
    <xdr:sp fLocksText="0">
      <xdr:nvSpPr>
        <xdr:cNvPr id="179" name="Text Box 28"/>
        <xdr:cNvSpPr txBox="1">
          <a:spLocks noChangeArrowheads="1"/>
        </xdr:cNvSpPr>
      </xdr:nvSpPr>
      <xdr:spPr>
        <a:xfrm>
          <a:off x="5295900" y="18364200"/>
          <a:ext cx="666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80" name="Text Box 3940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81" name="Text Box 3941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82" name="Text Box 3942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83" name="Text Box 3946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84" name="Text Box 3947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85" name="Text Box 3948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86" name="Text Box 3949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87" name="Text Box 3950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88" name="Text Box 3951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89" name="Text Box 3952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90" name="Text Box 3953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91" name="Text Box 3954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92" name="Text Box 3955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93" name="Text Box 3956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94" name="Text Box 3957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95" name="Text Box 3958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96" name="Text Box 3959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97" name="Text Box 3960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98" name="Text Box 3961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199" name="Text Box 3962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00" name="Text Box 3963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01" name="Text Box 3964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02" name="Text Box 3965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03" name="Text Box 3966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04" name="Text Box 3967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05" name="Text Box 3968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06" name="Text Box 3969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07" name="Text Box 3970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08" name="Text Box 3971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09" name="Text Box 3972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10" name="Text Box 3973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11" name="Text Box 3974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12" name="Text Box 3975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13" name="Text Box 3976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14" name="Text Box 3977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15" name="Text Box 3978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16" name="Text Box 3979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17" name="Text Box 3980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18" name="Text Box 3981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19" name="Text Box 3982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63</xdr:row>
      <xdr:rowOff>152400</xdr:rowOff>
    </xdr:from>
    <xdr:ext cx="1743075" cy="114300"/>
    <xdr:sp fLocksText="0">
      <xdr:nvSpPr>
        <xdr:cNvPr id="220" name="Text Box 3983"/>
        <xdr:cNvSpPr txBox="1">
          <a:spLocks noChangeArrowheads="1"/>
        </xdr:cNvSpPr>
      </xdr:nvSpPr>
      <xdr:spPr>
        <a:xfrm>
          <a:off x="2571750" y="20240625"/>
          <a:ext cx="1743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238125</xdr:colOff>
      <xdr:row>63</xdr:row>
      <xdr:rowOff>114300</xdr:rowOff>
    </xdr:from>
    <xdr:ext cx="95250" cy="152400"/>
    <xdr:sp fLocksText="0">
      <xdr:nvSpPr>
        <xdr:cNvPr id="221" name="Text Box 3985"/>
        <xdr:cNvSpPr txBox="1">
          <a:spLocks noChangeArrowheads="1"/>
        </xdr:cNvSpPr>
      </xdr:nvSpPr>
      <xdr:spPr>
        <a:xfrm>
          <a:off x="5191125" y="2020252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222" name="Text Box 42"/>
        <xdr:cNvSpPr txBox="1">
          <a:spLocks noChangeArrowheads="1"/>
        </xdr:cNvSpPr>
      </xdr:nvSpPr>
      <xdr:spPr>
        <a:xfrm>
          <a:off x="4248150" y="21793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68</xdr:row>
      <xdr:rowOff>0</xdr:rowOff>
    </xdr:from>
    <xdr:ext cx="66675" cy="228600"/>
    <xdr:sp fLocksText="0">
      <xdr:nvSpPr>
        <xdr:cNvPr id="223" name="Text Box 38"/>
        <xdr:cNvSpPr txBox="1">
          <a:spLocks noChangeArrowheads="1"/>
        </xdr:cNvSpPr>
      </xdr:nvSpPr>
      <xdr:spPr>
        <a:xfrm>
          <a:off x="4248150" y="21793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68</xdr:row>
      <xdr:rowOff>0</xdr:rowOff>
    </xdr:from>
    <xdr:ext cx="66675" cy="228600"/>
    <xdr:sp fLocksText="0">
      <xdr:nvSpPr>
        <xdr:cNvPr id="224" name="Text Box 38"/>
        <xdr:cNvSpPr txBox="1">
          <a:spLocks noChangeArrowheads="1"/>
        </xdr:cNvSpPr>
      </xdr:nvSpPr>
      <xdr:spPr>
        <a:xfrm>
          <a:off x="4524375" y="21793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68</xdr:row>
      <xdr:rowOff>0</xdr:rowOff>
    </xdr:from>
    <xdr:ext cx="66675" cy="228600"/>
    <xdr:sp fLocksText="0">
      <xdr:nvSpPr>
        <xdr:cNvPr id="225" name="Text Box 38"/>
        <xdr:cNvSpPr txBox="1">
          <a:spLocks noChangeArrowheads="1"/>
        </xdr:cNvSpPr>
      </xdr:nvSpPr>
      <xdr:spPr>
        <a:xfrm>
          <a:off x="4953000" y="21793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68</xdr:row>
      <xdr:rowOff>0</xdr:rowOff>
    </xdr:from>
    <xdr:ext cx="66675" cy="228600"/>
    <xdr:sp fLocksText="0">
      <xdr:nvSpPr>
        <xdr:cNvPr id="226" name="Text Box 38"/>
        <xdr:cNvSpPr txBox="1">
          <a:spLocks noChangeArrowheads="1"/>
        </xdr:cNvSpPr>
      </xdr:nvSpPr>
      <xdr:spPr>
        <a:xfrm>
          <a:off x="5238750" y="217932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314325"/>
    <xdr:sp fLocksText="0">
      <xdr:nvSpPr>
        <xdr:cNvPr id="227" name="Text Box 41"/>
        <xdr:cNvSpPr txBox="1">
          <a:spLocks noChangeArrowheads="1"/>
        </xdr:cNvSpPr>
      </xdr:nvSpPr>
      <xdr:spPr>
        <a:xfrm>
          <a:off x="4248150" y="21164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342900"/>
    <xdr:sp fLocksText="0">
      <xdr:nvSpPr>
        <xdr:cNvPr id="228" name="Text Box 43"/>
        <xdr:cNvSpPr txBox="1">
          <a:spLocks noChangeArrowheads="1"/>
        </xdr:cNvSpPr>
      </xdr:nvSpPr>
      <xdr:spPr>
        <a:xfrm>
          <a:off x="4248150" y="229743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314325"/>
    <xdr:sp fLocksText="0">
      <xdr:nvSpPr>
        <xdr:cNvPr id="229" name="Text Box 52"/>
        <xdr:cNvSpPr txBox="1">
          <a:spLocks noChangeArrowheads="1"/>
        </xdr:cNvSpPr>
      </xdr:nvSpPr>
      <xdr:spPr>
        <a:xfrm>
          <a:off x="4248150" y="21164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314325"/>
    <xdr:sp fLocksText="0">
      <xdr:nvSpPr>
        <xdr:cNvPr id="230" name="Text Box 53"/>
        <xdr:cNvSpPr txBox="1">
          <a:spLocks noChangeArrowheads="1"/>
        </xdr:cNvSpPr>
      </xdr:nvSpPr>
      <xdr:spPr>
        <a:xfrm>
          <a:off x="4248150" y="21164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314325"/>
    <xdr:sp fLocksText="0">
      <xdr:nvSpPr>
        <xdr:cNvPr id="231" name="Text Box 54"/>
        <xdr:cNvSpPr txBox="1">
          <a:spLocks noChangeArrowheads="1"/>
        </xdr:cNvSpPr>
      </xdr:nvSpPr>
      <xdr:spPr>
        <a:xfrm>
          <a:off x="4248150" y="21164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314325"/>
    <xdr:sp fLocksText="0">
      <xdr:nvSpPr>
        <xdr:cNvPr id="232" name="Text Box 55"/>
        <xdr:cNvSpPr txBox="1">
          <a:spLocks noChangeArrowheads="1"/>
        </xdr:cNvSpPr>
      </xdr:nvSpPr>
      <xdr:spPr>
        <a:xfrm>
          <a:off x="4248150" y="21164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314325"/>
    <xdr:sp fLocksText="0">
      <xdr:nvSpPr>
        <xdr:cNvPr id="233" name="Text Box 56"/>
        <xdr:cNvSpPr txBox="1">
          <a:spLocks noChangeArrowheads="1"/>
        </xdr:cNvSpPr>
      </xdr:nvSpPr>
      <xdr:spPr>
        <a:xfrm>
          <a:off x="4248150" y="21164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314325"/>
    <xdr:sp fLocksText="0">
      <xdr:nvSpPr>
        <xdr:cNvPr id="234" name="Text Box 57"/>
        <xdr:cNvSpPr txBox="1">
          <a:spLocks noChangeArrowheads="1"/>
        </xdr:cNvSpPr>
      </xdr:nvSpPr>
      <xdr:spPr>
        <a:xfrm>
          <a:off x="4248150" y="21164550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66675" cy="342900"/>
    <xdr:sp fLocksText="0">
      <xdr:nvSpPr>
        <xdr:cNvPr id="235" name="Text Box 29"/>
        <xdr:cNvSpPr txBox="1">
          <a:spLocks noChangeArrowheads="1"/>
        </xdr:cNvSpPr>
      </xdr:nvSpPr>
      <xdr:spPr>
        <a:xfrm>
          <a:off x="4248150" y="241554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66675" cy="342900"/>
    <xdr:sp fLocksText="0">
      <xdr:nvSpPr>
        <xdr:cNvPr id="236" name="Text Box 30"/>
        <xdr:cNvSpPr txBox="1">
          <a:spLocks noChangeArrowheads="1"/>
        </xdr:cNvSpPr>
      </xdr:nvSpPr>
      <xdr:spPr>
        <a:xfrm>
          <a:off x="4248150" y="241554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66675" cy="342900"/>
    <xdr:sp fLocksText="0">
      <xdr:nvSpPr>
        <xdr:cNvPr id="237" name="Text Box 31"/>
        <xdr:cNvSpPr txBox="1">
          <a:spLocks noChangeArrowheads="1"/>
        </xdr:cNvSpPr>
      </xdr:nvSpPr>
      <xdr:spPr>
        <a:xfrm>
          <a:off x="4248150" y="241554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38" name="Text Box 32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39" name="Text Box 33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40" name="Text Box 34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66675" cy="342900"/>
    <xdr:sp fLocksText="0">
      <xdr:nvSpPr>
        <xdr:cNvPr id="241" name="Text Box 35"/>
        <xdr:cNvSpPr txBox="1">
          <a:spLocks noChangeArrowheads="1"/>
        </xdr:cNvSpPr>
      </xdr:nvSpPr>
      <xdr:spPr>
        <a:xfrm>
          <a:off x="4248150" y="241554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66675" cy="342900"/>
    <xdr:sp fLocksText="0">
      <xdr:nvSpPr>
        <xdr:cNvPr id="242" name="Text Box 36"/>
        <xdr:cNvSpPr txBox="1">
          <a:spLocks noChangeArrowheads="1"/>
        </xdr:cNvSpPr>
      </xdr:nvSpPr>
      <xdr:spPr>
        <a:xfrm>
          <a:off x="4248150" y="241554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76</xdr:row>
      <xdr:rowOff>76200</xdr:rowOff>
    </xdr:from>
    <xdr:ext cx="66675" cy="342900"/>
    <xdr:sp fLocksText="0">
      <xdr:nvSpPr>
        <xdr:cNvPr id="243" name="Text Box 37"/>
        <xdr:cNvSpPr txBox="1">
          <a:spLocks noChangeArrowheads="1"/>
        </xdr:cNvSpPr>
      </xdr:nvSpPr>
      <xdr:spPr>
        <a:xfrm>
          <a:off x="4248150" y="2415540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44" name="Text Box 38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45" name="Text Box 39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46" name="Text Box 40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47" name="Text Box 41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48" name="Text Box 42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49" name="Text Box 29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50" name="Text Box 30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51" name="Text Box 31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52" name="Text Box 32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53" name="Text Box 33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54" name="Text Box 34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55" name="Text Box 35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56" name="Text Box 36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77</xdr:row>
      <xdr:rowOff>85725</xdr:rowOff>
    </xdr:from>
    <xdr:ext cx="66675" cy="866775"/>
    <xdr:sp fLocksText="0">
      <xdr:nvSpPr>
        <xdr:cNvPr id="257" name="Text Box 37"/>
        <xdr:cNvSpPr txBox="1">
          <a:spLocks noChangeArrowheads="1"/>
        </xdr:cNvSpPr>
      </xdr:nvSpPr>
      <xdr:spPr>
        <a:xfrm>
          <a:off x="4248150" y="24441150"/>
          <a:ext cx="66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58" name="Text Box 38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59" name="Text Box 39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60" name="Text Box 40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61" name="Text Box 41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62" name="Text Box 42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63" name="Text Box 29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64" name="Text Box 30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65" name="Text Box 31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66" name="Text Box 35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67" name="Text Box 36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542925"/>
    <xdr:sp fLocksText="0">
      <xdr:nvSpPr>
        <xdr:cNvPr id="268" name="Text Box 37"/>
        <xdr:cNvSpPr txBox="1">
          <a:spLocks noChangeArrowheads="1"/>
        </xdr:cNvSpPr>
      </xdr:nvSpPr>
      <xdr:spPr>
        <a:xfrm>
          <a:off x="4248150" y="22974300"/>
          <a:ext cx="666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69" name="Text Box 32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70" name="Text Box 33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71" name="Text Box 34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72" name="Text Box 38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73" name="Text Box 39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74" name="Text Box 40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75" name="Text Box 41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76" name="Text Box 42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77" name="Text Box 29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78" name="Text Box 30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79" name="Text Box 31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80" name="Text Box 35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81" name="Text Box 36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82" name="Text Box 37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83" name="Text Box 32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84" name="Text Box 33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85" name="Text Box 34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86" name="Text Box 38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87" name="Text Box 39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88" name="Text Box 40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89" name="Text Box 41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90" name="Text Box 42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91" name="Text Box 29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92" name="Text Box 30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93" name="Text Box 31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94" name="Text Box 35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95" name="Text Box 36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96" name="Text Box 37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97" name="Text Box 32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98" name="Text Box 33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299" name="Text Box 34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00" name="Text Box 38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01" name="Text Box 39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02" name="Text Box 40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03" name="Text Box 41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04" name="Text Box 42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05" name="Text Box 29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06" name="Text Box 30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07" name="Text Box 31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08" name="Text Box 35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09" name="Text Box 36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10" name="Text Box 37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11" name="Text Box 32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12" name="Text Box 33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13" name="Text Box 34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14" name="Text Box 38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15" name="Text Box 39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16" name="Text Box 40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17" name="Text Box 41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18" name="Text Box 42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19" name="Text Box 29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20" name="Text Box 30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21" name="Text Box 31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22" name="Text Box 35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23" name="Text Box 36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76200</xdr:rowOff>
    </xdr:from>
    <xdr:ext cx="66675" cy="581025"/>
    <xdr:sp fLocksText="0">
      <xdr:nvSpPr>
        <xdr:cNvPr id="324" name="Text Box 37"/>
        <xdr:cNvSpPr txBox="1">
          <a:spLocks noChangeArrowheads="1"/>
        </xdr:cNvSpPr>
      </xdr:nvSpPr>
      <xdr:spPr>
        <a:xfrm>
          <a:off x="4248150" y="24707850"/>
          <a:ext cx="666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419100"/>
    <xdr:sp fLocksText="0">
      <xdr:nvSpPr>
        <xdr:cNvPr id="325" name="Text Box 43"/>
        <xdr:cNvSpPr txBox="1">
          <a:spLocks noChangeArrowheads="1"/>
        </xdr:cNvSpPr>
      </xdr:nvSpPr>
      <xdr:spPr>
        <a:xfrm>
          <a:off x="4248150" y="22974300"/>
          <a:ext cx="66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26" name="Text Box 32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27" name="Text Box 33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28" name="Text Box 34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29" name="Text Box 38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30" name="Text Box 39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31" name="Text Box 40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32" name="Text Box 41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33" name="Text Box 42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34" name="Text Box 29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35" name="Text Box 30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36" name="Text Box 31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37" name="Text Box 32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38" name="Text Box 33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39" name="Text Box 34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40" name="Text Box 35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41" name="Text Box 36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0</xdr:rowOff>
    </xdr:from>
    <xdr:ext cx="66675" cy="838200"/>
    <xdr:sp fLocksText="0">
      <xdr:nvSpPr>
        <xdr:cNvPr id="342" name="Text Box 37"/>
        <xdr:cNvSpPr txBox="1">
          <a:spLocks noChangeArrowheads="1"/>
        </xdr:cNvSpPr>
      </xdr:nvSpPr>
      <xdr:spPr>
        <a:xfrm>
          <a:off x="4248150" y="22974300"/>
          <a:ext cx="666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43" name="Text Box 38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44" name="Text Box 39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45" name="Text Box 40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46" name="Text Box 41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47" name="Text Box 42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48" name="Text Box 29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49" name="Text Box 30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50" name="Text Box 31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51" name="Text Box 35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52" name="Text Box 36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53" name="Text Box 37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54" name="Text Box 32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55" name="Text Box 33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56" name="Text Box 34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57" name="Text Box 38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58" name="Text Box 39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59" name="Text Box 40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60" name="Text Box 41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61" name="Text Box 42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62" name="Text Box 29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63" name="Text Box 30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64" name="Text Box 31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65" name="Text Box 35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66" name="Text Box 36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152400</xdr:rowOff>
    </xdr:from>
    <xdr:ext cx="66675" cy="361950"/>
    <xdr:sp fLocksText="0">
      <xdr:nvSpPr>
        <xdr:cNvPr id="367" name="Text Box 37"/>
        <xdr:cNvSpPr txBox="1">
          <a:spLocks noChangeArrowheads="1"/>
        </xdr:cNvSpPr>
      </xdr:nvSpPr>
      <xdr:spPr>
        <a:xfrm>
          <a:off x="4248150" y="23126700"/>
          <a:ext cx="666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68" name="Text Box 32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69" name="Text Box 33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70" name="Text Box 34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71" name="Text Box 38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72" name="Text Box 39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73" name="Text Box 40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74" name="Text Box 41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75" name="Text Box 42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76" name="Text Box 29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77" name="Text Box 30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78" name="Text Box 31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79" name="Text Box 35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80" name="Text Box 36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72</xdr:row>
      <xdr:rowOff>180975</xdr:rowOff>
    </xdr:from>
    <xdr:ext cx="66675" cy="752475"/>
    <xdr:sp fLocksText="0">
      <xdr:nvSpPr>
        <xdr:cNvPr id="381" name="Text Box 37"/>
        <xdr:cNvSpPr txBox="1">
          <a:spLocks noChangeArrowheads="1"/>
        </xdr:cNvSpPr>
      </xdr:nvSpPr>
      <xdr:spPr>
        <a:xfrm>
          <a:off x="4248150" y="23155275"/>
          <a:ext cx="666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228600"/>
    <xdr:sp fLocksText="0">
      <xdr:nvSpPr>
        <xdr:cNvPr id="382" name="Text Box 41"/>
        <xdr:cNvSpPr txBox="1">
          <a:spLocks noChangeArrowheads="1"/>
        </xdr:cNvSpPr>
      </xdr:nvSpPr>
      <xdr:spPr>
        <a:xfrm>
          <a:off x="4248150" y="21164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228600"/>
    <xdr:sp fLocksText="0">
      <xdr:nvSpPr>
        <xdr:cNvPr id="383" name="Text Box 52"/>
        <xdr:cNvSpPr txBox="1">
          <a:spLocks noChangeArrowheads="1"/>
        </xdr:cNvSpPr>
      </xdr:nvSpPr>
      <xdr:spPr>
        <a:xfrm>
          <a:off x="4248150" y="21164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228600"/>
    <xdr:sp fLocksText="0">
      <xdr:nvSpPr>
        <xdr:cNvPr id="384" name="Text Box 53"/>
        <xdr:cNvSpPr txBox="1">
          <a:spLocks noChangeArrowheads="1"/>
        </xdr:cNvSpPr>
      </xdr:nvSpPr>
      <xdr:spPr>
        <a:xfrm>
          <a:off x="4248150" y="21164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228600"/>
    <xdr:sp fLocksText="0">
      <xdr:nvSpPr>
        <xdr:cNvPr id="385" name="Text Box 54"/>
        <xdr:cNvSpPr txBox="1">
          <a:spLocks noChangeArrowheads="1"/>
        </xdr:cNvSpPr>
      </xdr:nvSpPr>
      <xdr:spPr>
        <a:xfrm>
          <a:off x="4248150" y="21164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228600"/>
    <xdr:sp fLocksText="0">
      <xdr:nvSpPr>
        <xdr:cNvPr id="386" name="Text Box 55"/>
        <xdr:cNvSpPr txBox="1">
          <a:spLocks noChangeArrowheads="1"/>
        </xdr:cNvSpPr>
      </xdr:nvSpPr>
      <xdr:spPr>
        <a:xfrm>
          <a:off x="4248150" y="21164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228600"/>
    <xdr:sp fLocksText="0">
      <xdr:nvSpPr>
        <xdr:cNvPr id="387" name="Text Box 56"/>
        <xdr:cNvSpPr txBox="1">
          <a:spLocks noChangeArrowheads="1"/>
        </xdr:cNvSpPr>
      </xdr:nvSpPr>
      <xdr:spPr>
        <a:xfrm>
          <a:off x="4248150" y="21164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66675" cy="228600"/>
    <xdr:sp fLocksText="0">
      <xdr:nvSpPr>
        <xdr:cNvPr id="388" name="Text Box 57"/>
        <xdr:cNvSpPr txBox="1">
          <a:spLocks noChangeArrowheads="1"/>
        </xdr:cNvSpPr>
      </xdr:nvSpPr>
      <xdr:spPr>
        <a:xfrm>
          <a:off x="4248150" y="211645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333375"/>
    <xdr:sp fLocksText="0">
      <xdr:nvSpPr>
        <xdr:cNvPr id="389" name="Text Box 43"/>
        <xdr:cNvSpPr txBox="1">
          <a:spLocks noChangeArrowheads="1"/>
        </xdr:cNvSpPr>
      </xdr:nvSpPr>
      <xdr:spPr>
        <a:xfrm>
          <a:off x="4248150" y="24631650"/>
          <a:ext cx="666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390" name="Text Box 32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391" name="Text Box 33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392" name="Text Box 34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393" name="Text Box 38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394" name="Text Box 39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395" name="Text Box 40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396" name="Text Box 41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397" name="Text Box 42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398" name="Text Box 29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399" name="Text Box 30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400" name="Text Box 31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01" name="Text Box 32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02" name="Text Box 33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03" name="Text Box 34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404" name="Text Box 35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405" name="Text Box 36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85725</xdr:rowOff>
    </xdr:from>
    <xdr:ext cx="66675" cy="742950"/>
    <xdr:sp fLocksText="0">
      <xdr:nvSpPr>
        <xdr:cNvPr id="406" name="Text Box 37"/>
        <xdr:cNvSpPr txBox="1">
          <a:spLocks noChangeArrowheads="1"/>
        </xdr:cNvSpPr>
      </xdr:nvSpPr>
      <xdr:spPr>
        <a:xfrm>
          <a:off x="4248150" y="24717375"/>
          <a:ext cx="666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07" name="Text Box 38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08" name="Text Box 39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09" name="Text Box 40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10" name="Text Box 41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11" name="Text Box 42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12" name="Text Box 29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13" name="Text Box 30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14" name="Text Box 31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15" name="Text Box 35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16" name="Text Box 36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78</xdr:row>
      <xdr:rowOff>0</xdr:rowOff>
    </xdr:from>
    <xdr:ext cx="66675" cy="476250"/>
    <xdr:sp fLocksText="0">
      <xdr:nvSpPr>
        <xdr:cNvPr id="417" name="Text Box 37"/>
        <xdr:cNvSpPr txBox="1">
          <a:spLocks noChangeArrowheads="1"/>
        </xdr:cNvSpPr>
      </xdr:nvSpPr>
      <xdr:spPr>
        <a:xfrm>
          <a:off x="4248150" y="24631650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18" name="Text Box 32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19" name="Text Box 33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20" name="Text Box 34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21" name="Text Box 38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22" name="Text Box 39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23" name="Text Box 40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24" name="Text Box 41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25" name="Text Box 42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26" name="Text Box 29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27" name="Text Box 30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28" name="Text Box 31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29" name="Text Box 35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30" name="Text Box 36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31" name="Text Box 37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32" name="Text Box 32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33" name="Text Box 33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34" name="Text Box 34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35" name="Text Box 38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36" name="Text Box 39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37" name="Text Box 40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38" name="Text Box 41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39" name="Text Box 42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40" name="Text Box 29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41" name="Text Box 30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42" name="Text Box 31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43" name="Text Box 35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44" name="Text Box 36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400050"/>
    <xdr:sp fLocksText="0">
      <xdr:nvSpPr>
        <xdr:cNvPr id="445" name="Text Box 37"/>
        <xdr:cNvSpPr txBox="1">
          <a:spLocks noChangeArrowheads="1"/>
        </xdr:cNvSpPr>
      </xdr:nvSpPr>
      <xdr:spPr>
        <a:xfrm>
          <a:off x="4248150" y="23526750"/>
          <a:ext cx="66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228600"/>
    <xdr:sp fLocksText="0">
      <xdr:nvSpPr>
        <xdr:cNvPr id="446" name="Text Box 43"/>
        <xdr:cNvSpPr txBox="1">
          <a:spLocks noChangeArrowheads="1"/>
        </xdr:cNvSpPr>
      </xdr:nvSpPr>
      <xdr:spPr>
        <a:xfrm>
          <a:off x="4248150" y="2352675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47" name="Text Box 32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48" name="Text Box 33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49" name="Text Box 34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50" name="Text Box 38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51" name="Text Box 39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52" name="Text Box 40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53" name="Text Box 41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54" name="Text Box 42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55" name="Text Box 29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56" name="Text Box 30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57" name="Text Box 31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58" name="Text Box 35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59" name="Text Box 36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74</xdr:row>
      <xdr:rowOff>0</xdr:rowOff>
    </xdr:from>
    <xdr:ext cx="66675" cy="342900"/>
    <xdr:sp fLocksText="0">
      <xdr:nvSpPr>
        <xdr:cNvPr id="460" name="Text Box 37"/>
        <xdr:cNvSpPr txBox="1">
          <a:spLocks noChangeArrowheads="1"/>
        </xdr:cNvSpPr>
      </xdr:nvSpPr>
      <xdr:spPr>
        <a:xfrm>
          <a:off x="4248150" y="23526750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1647825</xdr:colOff>
      <xdr:row>66</xdr:row>
      <xdr:rowOff>180975</xdr:rowOff>
    </xdr:from>
    <xdr:ext cx="66675" cy="238125"/>
    <xdr:sp fLocksText="0">
      <xdr:nvSpPr>
        <xdr:cNvPr id="461" name="Text Box 40"/>
        <xdr:cNvSpPr txBox="1">
          <a:spLocks noChangeArrowheads="1"/>
        </xdr:cNvSpPr>
      </xdr:nvSpPr>
      <xdr:spPr>
        <a:xfrm>
          <a:off x="4219575" y="21345525"/>
          <a:ext cx="66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62" name="Text Box 3940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63" name="Text Box 3941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64" name="Text Box 3942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65" name="Text Box 3946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66" name="Text Box 3947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67" name="Text Box 3948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68" name="Text Box 3949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69" name="Text Box 3950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70" name="Text Box 3951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71" name="Text Box 3952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72" name="Text Box 3953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73" name="Text Box 3954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74" name="Text Box 3955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75" name="Text Box 3956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76" name="Text Box 3957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77" name="Text Box 3958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78" name="Text Box 3959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79" name="Text Box 3960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80" name="Text Box 3961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81" name="Text Box 3962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82" name="Text Box 3963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83" name="Text Box 3964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84" name="Text Box 3965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85" name="Text Box 3966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86" name="Text Box 3967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87" name="Text Box 3968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88" name="Text Box 3969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89" name="Text Box 3970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90" name="Text Box 3971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91" name="Text Box 3972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92" name="Text Box 3973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93" name="Text Box 3974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94" name="Text Box 3975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95" name="Text Box 3976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96" name="Text Box 3977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97" name="Text Box 3978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98" name="Text Box 3979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499" name="Text Box 3980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500" name="Text Box 3981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501" name="Text Box 3982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502" name="Text Box 3983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67</xdr:row>
      <xdr:rowOff>152400</xdr:rowOff>
    </xdr:from>
    <xdr:ext cx="66675" cy="314325"/>
    <xdr:sp fLocksText="0">
      <xdr:nvSpPr>
        <xdr:cNvPr id="503" name="Text Box 3984"/>
        <xdr:cNvSpPr txBox="1">
          <a:spLocks noChangeArrowheads="1"/>
        </xdr:cNvSpPr>
      </xdr:nvSpPr>
      <xdr:spPr>
        <a:xfrm>
          <a:off x="4248150" y="21631275"/>
          <a:ext cx="66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238125</xdr:colOff>
      <xdr:row>67</xdr:row>
      <xdr:rowOff>114300</xdr:rowOff>
    </xdr:from>
    <xdr:ext cx="85725" cy="314325"/>
    <xdr:sp fLocksText="0">
      <xdr:nvSpPr>
        <xdr:cNvPr id="504" name="Text Box 3985"/>
        <xdr:cNvSpPr txBox="1">
          <a:spLocks noChangeArrowheads="1"/>
        </xdr:cNvSpPr>
      </xdr:nvSpPr>
      <xdr:spPr>
        <a:xfrm>
          <a:off x="5191125" y="215931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ct.youdao.com/search?q=Analog+Electrical+Circuitry&amp;le=eng&amp;keyfrom=dict.phrase.wordgrou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SheetLayoutView="100" zoomScalePageLayoutView="0" workbookViewId="0" topLeftCell="A94">
      <selection activeCell="E22" sqref="E22"/>
    </sheetView>
  </sheetViews>
  <sheetFormatPr defaultColWidth="9.140625" defaultRowHeight="21.75" customHeight="1"/>
  <cols>
    <col min="1" max="2" width="4.8515625" style="1" customWidth="1"/>
    <col min="3" max="3" width="18.00390625" style="1" customWidth="1"/>
    <col min="4" max="4" width="10.8515625" style="1" customWidth="1"/>
    <col min="5" max="5" width="25.140625" style="1" customWidth="1"/>
    <col min="6" max="6" width="4.140625" style="1" customWidth="1"/>
    <col min="7" max="7" width="6.421875" style="1" customWidth="1"/>
    <col min="8" max="8" width="4.28125" style="1" customWidth="1"/>
    <col min="9" max="9" width="4.140625" style="1" customWidth="1"/>
    <col min="10" max="10" width="3.8515625" style="1" customWidth="1"/>
    <col min="11" max="11" width="5.421875" style="1" customWidth="1"/>
    <col min="12" max="12" width="4.8515625" style="1" customWidth="1"/>
    <col min="13" max="13" width="5.8515625" style="1" customWidth="1"/>
    <col min="14" max="14" width="24.421875" style="2" customWidth="1"/>
    <col min="15" max="15" width="13.140625" style="2" bestFit="1" customWidth="1"/>
    <col min="16" max="16384" width="9.00390625" style="2" customWidth="1"/>
  </cols>
  <sheetData>
    <row r="1" spans="1:13" ht="21.75" customHeight="1">
      <c r="A1" s="47" t="s">
        <v>192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1.75" customHeight="1">
      <c r="A2" s="48" t="s">
        <v>193</v>
      </c>
      <c r="B2" s="48"/>
      <c r="C2" s="48"/>
      <c r="D2" s="48"/>
      <c r="E2" s="48"/>
      <c r="F2" s="9"/>
      <c r="G2" s="9"/>
      <c r="H2" s="9"/>
      <c r="I2" s="9"/>
      <c r="J2" s="9"/>
      <c r="K2" s="9"/>
      <c r="L2" s="9"/>
      <c r="M2" s="9"/>
    </row>
    <row r="3" spans="1:13" ht="29.25" customHeight="1">
      <c r="A3" s="10" t="s">
        <v>0</v>
      </c>
      <c r="B3" s="10" t="s">
        <v>1</v>
      </c>
      <c r="C3" s="10" t="s">
        <v>2</v>
      </c>
      <c r="D3" s="11" t="s">
        <v>3</v>
      </c>
      <c r="E3" s="10" t="s">
        <v>4</v>
      </c>
      <c r="F3" s="10" t="s">
        <v>5</v>
      </c>
      <c r="G3" s="10" t="s">
        <v>194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</row>
    <row r="4" spans="1:13" ht="21.75" customHeight="1">
      <c r="A4" s="54" t="s">
        <v>12</v>
      </c>
      <c r="B4" s="52" t="s">
        <v>228</v>
      </c>
      <c r="C4" s="12" t="s">
        <v>13</v>
      </c>
      <c r="D4" s="10">
        <v>1100501</v>
      </c>
      <c r="E4" s="12" t="s">
        <v>14</v>
      </c>
      <c r="F4" s="13">
        <v>2</v>
      </c>
      <c r="G4" s="13">
        <v>32</v>
      </c>
      <c r="H4" s="13"/>
      <c r="I4" s="13"/>
      <c r="J4" s="13">
        <v>32</v>
      </c>
      <c r="K4" s="14" t="s">
        <v>230</v>
      </c>
      <c r="L4" s="13" t="s">
        <v>15</v>
      </c>
      <c r="M4" s="10"/>
    </row>
    <row r="5" spans="1:13" ht="21.75" customHeight="1">
      <c r="A5" s="53"/>
      <c r="B5" s="53"/>
      <c r="C5" s="12" t="s">
        <v>16</v>
      </c>
      <c r="D5" s="10">
        <v>1112002</v>
      </c>
      <c r="E5" s="12" t="s">
        <v>17</v>
      </c>
      <c r="F5" s="13">
        <v>1</v>
      </c>
      <c r="G5" s="13">
        <v>36</v>
      </c>
      <c r="H5" s="13">
        <v>36</v>
      </c>
      <c r="I5" s="13"/>
      <c r="J5" s="13"/>
      <c r="K5" s="13" t="s">
        <v>18</v>
      </c>
      <c r="L5" s="13">
        <v>1</v>
      </c>
      <c r="M5" s="15"/>
    </row>
    <row r="6" spans="1:13" ht="24" customHeight="1">
      <c r="A6" s="53"/>
      <c r="B6" s="53"/>
      <c r="C6" s="30" t="s">
        <v>19</v>
      </c>
      <c r="D6" s="29">
        <v>1111703</v>
      </c>
      <c r="E6" s="30" t="s">
        <v>20</v>
      </c>
      <c r="F6" s="41">
        <v>3</v>
      </c>
      <c r="G6" s="41">
        <v>48</v>
      </c>
      <c r="H6" s="41">
        <v>48</v>
      </c>
      <c r="I6" s="13"/>
      <c r="J6" s="16"/>
      <c r="K6" s="13" t="s">
        <v>21</v>
      </c>
      <c r="L6" s="13">
        <v>1</v>
      </c>
      <c r="M6" s="17"/>
    </row>
    <row r="7" spans="1:13" ht="21.75" customHeight="1">
      <c r="A7" s="53"/>
      <c r="B7" s="53"/>
      <c r="C7" s="12" t="s">
        <v>22</v>
      </c>
      <c r="D7" s="10">
        <v>1121704</v>
      </c>
      <c r="E7" s="12" t="s">
        <v>23</v>
      </c>
      <c r="F7" s="13">
        <v>2</v>
      </c>
      <c r="G7" s="13">
        <v>32</v>
      </c>
      <c r="H7" s="13">
        <v>32</v>
      </c>
      <c r="I7" s="13"/>
      <c r="J7" s="16"/>
      <c r="K7" s="13" t="s">
        <v>21</v>
      </c>
      <c r="L7" s="13">
        <v>2</v>
      </c>
      <c r="M7" s="18"/>
    </row>
    <row r="8" spans="1:13" ht="21.75" customHeight="1">
      <c r="A8" s="53"/>
      <c r="B8" s="53"/>
      <c r="C8" s="30" t="s">
        <v>24</v>
      </c>
      <c r="D8" s="29">
        <v>1151705</v>
      </c>
      <c r="E8" s="30" t="s">
        <v>25</v>
      </c>
      <c r="F8" s="41">
        <v>3</v>
      </c>
      <c r="G8" s="41">
        <v>48</v>
      </c>
      <c r="H8" s="41">
        <v>48</v>
      </c>
      <c r="I8" s="13"/>
      <c r="J8" s="16"/>
      <c r="K8" s="13" t="s">
        <v>21</v>
      </c>
      <c r="L8" s="13">
        <v>5</v>
      </c>
      <c r="M8" s="18"/>
    </row>
    <row r="9" spans="1:13" ht="34.5" customHeight="1">
      <c r="A9" s="53"/>
      <c r="B9" s="53"/>
      <c r="C9" s="30" t="s">
        <v>26</v>
      </c>
      <c r="D9" s="29">
        <v>1161706</v>
      </c>
      <c r="E9" s="30" t="s">
        <v>27</v>
      </c>
      <c r="F9" s="41">
        <v>4</v>
      </c>
      <c r="G9" s="41">
        <v>64</v>
      </c>
      <c r="H9" s="41">
        <v>64</v>
      </c>
      <c r="I9" s="13"/>
      <c r="J9" s="16"/>
      <c r="K9" s="13" t="s">
        <v>21</v>
      </c>
      <c r="L9" s="13">
        <v>6</v>
      </c>
      <c r="M9" s="18"/>
    </row>
    <row r="10" spans="1:13" ht="21.75" customHeight="1">
      <c r="A10" s="53"/>
      <c r="B10" s="53"/>
      <c r="C10" s="12" t="s">
        <v>28</v>
      </c>
      <c r="D10" s="10">
        <v>1111907</v>
      </c>
      <c r="E10" s="12" t="s">
        <v>29</v>
      </c>
      <c r="F10" s="10">
        <v>0.5</v>
      </c>
      <c r="G10" s="10">
        <v>16</v>
      </c>
      <c r="H10" s="10">
        <v>8</v>
      </c>
      <c r="I10" s="10"/>
      <c r="J10" s="10">
        <v>8</v>
      </c>
      <c r="K10" s="42" t="s">
        <v>222</v>
      </c>
      <c r="L10" s="10">
        <v>1</v>
      </c>
      <c r="M10" s="17"/>
    </row>
    <row r="11" spans="1:13" ht="21.75" customHeight="1">
      <c r="A11" s="53"/>
      <c r="B11" s="53"/>
      <c r="C11" s="12" t="s">
        <v>31</v>
      </c>
      <c r="D11" s="10">
        <v>1131408</v>
      </c>
      <c r="E11" s="12" t="s">
        <v>32</v>
      </c>
      <c r="F11" s="10">
        <v>1</v>
      </c>
      <c r="G11" s="10">
        <v>32</v>
      </c>
      <c r="H11" s="10">
        <v>16</v>
      </c>
      <c r="I11" s="10"/>
      <c r="J11" s="10">
        <v>16</v>
      </c>
      <c r="K11" s="42" t="s">
        <v>223</v>
      </c>
      <c r="L11" s="10">
        <v>3</v>
      </c>
      <c r="M11" s="17"/>
    </row>
    <row r="12" spans="1:13" ht="21.75" customHeight="1">
      <c r="A12" s="53"/>
      <c r="B12" s="53"/>
      <c r="C12" s="12" t="s">
        <v>33</v>
      </c>
      <c r="D12" s="10">
        <v>1161909</v>
      </c>
      <c r="E12" s="12" t="s">
        <v>34</v>
      </c>
      <c r="F12" s="10">
        <v>0.5</v>
      </c>
      <c r="G12" s="10">
        <v>16</v>
      </c>
      <c r="H12" s="10">
        <v>8</v>
      </c>
      <c r="I12" s="10"/>
      <c r="J12" s="10">
        <v>8</v>
      </c>
      <c r="K12" s="42" t="s">
        <v>222</v>
      </c>
      <c r="L12" s="10">
        <v>6</v>
      </c>
      <c r="M12" s="18"/>
    </row>
    <row r="13" spans="1:13" ht="21.75" customHeight="1">
      <c r="A13" s="53"/>
      <c r="B13" s="53"/>
      <c r="C13" s="12" t="s">
        <v>195</v>
      </c>
      <c r="D13" s="10">
        <v>1111810</v>
      </c>
      <c r="E13" s="19" t="s">
        <v>196</v>
      </c>
      <c r="F13" s="13">
        <v>1</v>
      </c>
      <c r="G13" s="13">
        <v>30</v>
      </c>
      <c r="H13" s="13">
        <v>30</v>
      </c>
      <c r="I13" s="13"/>
      <c r="J13" s="13"/>
      <c r="K13" s="13" t="s">
        <v>35</v>
      </c>
      <c r="L13" s="13">
        <v>1</v>
      </c>
      <c r="M13" s="10"/>
    </row>
    <row r="14" spans="1:13" ht="21.75" customHeight="1">
      <c r="A14" s="53"/>
      <c r="B14" s="53"/>
      <c r="C14" s="12" t="s">
        <v>197</v>
      </c>
      <c r="D14" s="10">
        <v>1121811</v>
      </c>
      <c r="E14" s="19" t="s">
        <v>198</v>
      </c>
      <c r="F14" s="13">
        <v>1</v>
      </c>
      <c r="G14" s="13">
        <v>32</v>
      </c>
      <c r="H14" s="13">
        <v>32</v>
      </c>
      <c r="I14" s="13"/>
      <c r="J14" s="13"/>
      <c r="K14" s="13" t="s">
        <v>35</v>
      </c>
      <c r="L14" s="13">
        <v>2</v>
      </c>
      <c r="M14" s="10"/>
    </row>
    <row r="15" spans="1:13" ht="21.75" customHeight="1">
      <c r="A15" s="53"/>
      <c r="B15" s="53"/>
      <c r="C15" s="12" t="s">
        <v>199</v>
      </c>
      <c r="D15" s="10">
        <v>1131812</v>
      </c>
      <c r="E15" s="19" t="s">
        <v>200</v>
      </c>
      <c r="F15" s="13">
        <v>1</v>
      </c>
      <c r="G15" s="13">
        <v>32</v>
      </c>
      <c r="H15" s="13">
        <v>32</v>
      </c>
      <c r="I15" s="13"/>
      <c r="J15" s="13"/>
      <c r="K15" s="13" t="s">
        <v>35</v>
      </c>
      <c r="L15" s="13">
        <v>3</v>
      </c>
      <c r="M15" s="10"/>
    </row>
    <row r="16" spans="1:13" ht="21.75" customHeight="1">
      <c r="A16" s="53"/>
      <c r="B16" s="53"/>
      <c r="C16" s="12" t="s">
        <v>201</v>
      </c>
      <c r="D16" s="10">
        <v>1141813</v>
      </c>
      <c r="E16" s="19" t="s">
        <v>202</v>
      </c>
      <c r="F16" s="13">
        <v>1</v>
      </c>
      <c r="G16" s="13">
        <v>32</v>
      </c>
      <c r="H16" s="13">
        <v>32</v>
      </c>
      <c r="I16" s="13"/>
      <c r="J16" s="13"/>
      <c r="K16" s="13" t="s">
        <v>35</v>
      </c>
      <c r="L16" s="13">
        <v>4</v>
      </c>
      <c r="M16" s="10"/>
    </row>
    <row r="17" spans="1:13" ht="21.75" customHeight="1">
      <c r="A17" s="53"/>
      <c r="B17" s="53"/>
      <c r="C17" s="20" t="s">
        <v>36</v>
      </c>
      <c r="D17" s="10">
        <v>1111014</v>
      </c>
      <c r="E17" s="21" t="s">
        <v>37</v>
      </c>
      <c r="F17" s="13">
        <v>1</v>
      </c>
      <c r="G17" s="13">
        <v>32</v>
      </c>
      <c r="H17" s="13">
        <v>22</v>
      </c>
      <c r="I17" s="13">
        <v>10</v>
      </c>
      <c r="J17" s="13"/>
      <c r="K17" s="13" t="s">
        <v>38</v>
      </c>
      <c r="L17" s="13">
        <v>1</v>
      </c>
      <c r="M17" s="17"/>
    </row>
    <row r="18" spans="1:14" ht="21.75" customHeight="1">
      <c r="A18" s="53"/>
      <c r="B18" s="53"/>
      <c r="C18" s="12" t="s">
        <v>203</v>
      </c>
      <c r="D18" s="10">
        <v>1121015</v>
      </c>
      <c r="E18" s="12" t="s">
        <v>204</v>
      </c>
      <c r="F18" s="13">
        <v>4</v>
      </c>
      <c r="G18" s="13">
        <v>64</v>
      </c>
      <c r="H18" s="13">
        <v>48</v>
      </c>
      <c r="I18" s="13">
        <v>16</v>
      </c>
      <c r="J18" s="13"/>
      <c r="K18" s="13" t="s">
        <v>38</v>
      </c>
      <c r="L18" s="13">
        <v>2</v>
      </c>
      <c r="M18" s="17"/>
      <c r="N18" s="3"/>
    </row>
    <row r="19" spans="1:13" ht="24" customHeight="1">
      <c r="A19" s="53"/>
      <c r="B19" s="53"/>
      <c r="C19" s="12" t="s">
        <v>39</v>
      </c>
      <c r="D19" s="10">
        <v>1121916</v>
      </c>
      <c r="E19" s="12" t="s">
        <v>40</v>
      </c>
      <c r="F19" s="10">
        <v>1</v>
      </c>
      <c r="G19" s="10">
        <v>16</v>
      </c>
      <c r="H19" s="10">
        <v>16</v>
      </c>
      <c r="I19" s="10"/>
      <c r="J19" s="10"/>
      <c r="K19" s="13" t="s">
        <v>30</v>
      </c>
      <c r="L19" s="10">
        <v>1</v>
      </c>
      <c r="M19" s="22"/>
    </row>
    <row r="20" spans="1:13" ht="21.75" customHeight="1">
      <c r="A20" s="53"/>
      <c r="B20" s="53"/>
      <c r="C20" s="12" t="s">
        <v>205</v>
      </c>
      <c r="D20" s="10">
        <v>1111517</v>
      </c>
      <c r="E20" s="12" t="s">
        <v>206</v>
      </c>
      <c r="F20" s="13">
        <v>3</v>
      </c>
      <c r="G20" s="13">
        <v>48</v>
      </c>
      <c r="H20" s="13">
        <v>48</v>
      </c>
      <c r="I20" s="13"/>
      <c r="J20" s="13"/>
      <c r="K20" s="67" t="s">
        <v>229</v>
      </c>
      <c r="L20" s="13">
        <v>1</v>
      </c>
      <c r="M20" s="17"/>
    </row>
    <row r="21" spans="1:13" ht="21.75" customHeight="1">
      <c r="A21" s="53"/>
      <c r="B21" s="53"/>
      <c r="C21" s="12" t="s">
        <v>207</v>
      </c>
      <c r="D21" s="10">
        <v>1121518</v>
      </c>
      <c r="E21" s="12" t="s">
        <v>208</v>
      </c>
      <c r="F21" s="13">
        <v>3</v>
      </c>
      <c r="G21" s="13">
        <v>48</v>
      </c>
      <c r="H21" s="13">
        <v>48</v>
      </c>
      <c r="I21" s="13"/>
      <c r="J21" s="13"/>
      <c r="K21" s="68" t="s">
        <v>229</v>
      </c>
      <c r="L21" s="13">
        <v>2</v>
      </c>
      <c r="M21" s="18"/>
    </row>
    <row r="22" spans="1:13" ht="21.75" customHeight="1">
      <c r="A22" s="53"/>
      <c r="B22" s="53"/>
      <c r="C22" s="23" t="s">
        <v>185</v>
      </c>
      <c r="D22" s="10">
        <v>1131519</v>
      </c>
      <c r="E22" s="12" t="s">
        <v>42</v>
      </c>
      <c r="F22" s="13">
        <v>3</v>
      </c>
      <c r="G22" s="13">
        <v>48</v>
      </c>
      <c r="H22" s="13">
        <v>48</v>
      </c>
      <c r="I22" s="13"/>
      <c r="J22" s="13"/>
      <c r="K22" s="69" t="s">
        <v>229</v>
      </c>
      <c r="L22" s="13">
        <v>3</v>
      </c>
      <c r="M22" s="18"/>
    </row>
    <row r="23" spans="1:13" ht="21.75" customHeight="1">
      <c r="A23" s="53"/>
      <c r="B23" s="53"/>
      <c r="C23" s="23" t="s">
        <v>186</v>
      </c>
      <c r="D23" s="10">
        <v>1141520</v>
      </c>
      <c r="E23" s="12" t="s">
        <v>43</v>
      </c>
      <c r="F23" s="13">
        <v>3</v>
      </c>
      <c r="G23" s="13">
        <v>48</v>
      </c>
      <c r="H23" s="13">
        <v>48</v>
      </c>
      <c r="I23" s="13"/>
      <c r="J23" s="13"/>
      <c r="K23" s="70" t="s">
        <v>229</v>
      </c>
      <c r="L23" s="13">
        <v>4</v>
      </c>
      <c r="M23" s="18"/>
    </row>
    <row r="24" spans="1:13" ht="21.75" customHeight="1">
      <c r="A24" s="53"/>
      <c r="B24" s="53"/>
      <c r="C24" s="12" t="s">
        <v>209</v>
      </c>
      <c r="D24" s="10">
        <v>1111121</v>
      </c>
      <c r="E24" s="12" t="s">
        <v>210</v>
      </c>
      <c r="F24" s="13">
        <v>6</v>
      </c>
      <c r="G24" s="13">
        <v>96</v>
      </c>
      <c r="H24" s="13">
        <v>96</v>
      </c>
      <c r="I24" s="13"/>
      <c r="J24" s="13"/>
      <c r="K24" s="13" t="s">
        <v>44</v>
      </c>
      <c r="L24" s="13">
        <v>1</v>
      </c>
      <c r="M24" s="17"/>
    </row>
    <row r="25" spans="1:13" ht="21.75" customHeight="1">
      <c r="A25" s="53"/>
      <c r="B25" s="53"/>
      <c r="C25" s="12" t="s">
        <v>211</v>
      </c>
      <c r="D25" s="10">
        <v>1121122</v>
      </c>
      <c r="E25" s="12" t="s">
        <v>212</v>
      </c>
      <c r="F25" s="13">
        <v>6</v>
      </c>
      <c r="G25" s="13">
        <v>96</v>
      </c>
      <c r="H25" s="13">
        <v>96</v>
      </c>
      <c r="I25" s="13"/>
      <c r="J25" s="13"/>
      <c r="K25" s="13" t="s">
        <v>44</v>
      </c>
      <c r="L25" s="13">
        <v>2</v>
      </c>
      <c r="M25" s="18"/>
    </row>
    <row r="26" spans="1:13" ht="21.75" customHeight="1">
      <c r="A26" s="53"/>
      <c r="B26" s="53"/>
      <c r="C26" s="12" t="s">
        <v>45</v>
      </c>
      <c r="D26" s="10">
        <v>1121123</v>
      </c>
      <c r="E26" s="12" t="s">
        <v>46</v>
      </c>
      <c r="F26" s="13">
        <v>3</v>
      </c>
      <c r="G26" s="13">
        <v>48</v>
      </c>
      <c r="H26" s="13">
        <v>48</v>
      </c>
      <c r="I26" s="13"/>
      <c r="J26" s="13"/>
      <c r="K26" s="13" t="s">
        <v>44</v>
      </c>
      <c r="L26" s="13">
        <v>2</v>
      </c>
      <c r="M26" s="18"/>
    </row>
    <row r="27" spans="1:13" ht="21.75" customHeight="1">
      <c r="A27" s="53"/>
      <c r="B27" s="53"/>
      <c r="C27" s="12" t="s">
        <v>47</v>
      </c>
      <c r="D27" s="10">
        <v>1131124</v>
      </c>
      <c r="E27" s="12" t="s">
        <v>48</v>
      </c>
      <c r="F27" s="13">
        <v>3</v>
      </c>
      <c r="G27" s="13">
        <v>48</v>
      </c>
      <c r="H27" s="13">
        <v>48</v>
      </c>
      <c r="I27" s="13"/>
      <c r="J27" s="13"/>
      <c r="K27" s="13" t="s">
        <v>44</v>
      </c>
      <c r="L27" s="13">
        <v>3</v>
      </c>
      <c r="M27" s="18"/>
    </row>
    <row r="28" spans="1:13" ht="21.75" customHeight="1">
      <c r="A28" s="53"/>
      <c r="B28" s="53"/>
      <c r="C28" s="12" t="s">
        <v>49</v>
      </c>
      <c r="D28" s="10">
        <v>1121225</v>
      </c>
      <c r="E28" s="12" t="s">
        <v>50</v>
      </c>
      <c r="F28" s="13">
        <v>3</v>
      </c>
      <c r="G28" s="13">
        <v>48</v>
      </c>
      <c r="H28" s="13">
        <v>48</v>
      </c>
      <c r="I28" s="13"/>
      <c r="J28" s="13"/>
      <c r="K28" s="13" t="s">
        <v>51</v>
      </c>
      <c r="L28" s="13">
        <v>2</v>
      </c>
      <c r="M28" s="17"/>
    </row>
    <row r="29" spans="1:13" ht="21.75" customHeight="1">
      <c r="A29" s="53"/>
      <c r="B29" s="53"/>
      <c r="C29" s="12" t="s">
        <v>52</v>
      </c>
      <c r="D29" s="10">
        <v>1131226</v>
      </c>
      <c r="E29" s="12" t="s">
        <v>53</v>
      </c>
      <c r="F29" s="13">
        <v>3</v>
      </c>
      <c r="G29" s="13">
        <v>48</v>
      </c>
      <c r="H29" s="13">
        <v>48</v>
      </c>
      <c r="I29" s="13"/>
      <c r="J29" s="13"/>
      <c r="K29" s="13" t="s">
        <v>51</v>
      </c>
      <c r="L29" s="13">
        <v>3</v>
      </c>
      <c r="M29" s="17"/>
    </row>
    <row r="30" spans="1:13" ht="21.75" customHeight="1">
      <c r="A30" s="53"/>
      <c r="B30" s="53"/>
      <c r="C30" s="12" t="s">
        <v>54</v>
      </c>
      <c r="D30" s="10">
        <v>1111227</v>
      </c>
      <c r="E30" s="12" t="s">
        <v>55</v>
      </c>
      <c r="F30" s="13">
        <v>1</v>
      </c>
      <c r="G30" s="13">
        <v>30</v>
      </c>
      <c r="H30" s="13"/>
      <c r="I30" s="13">
        <v>30</v>
      </c>
      <c r="J30" s="13"/>
      <c r="K30" s="13" t="s">
        <v>51</v>
      </c>
      <c r="L30" s="13">
        <v>1</v>
      </c>
      <c r="M30" s="17"/>
    </row>
    <row r="31" spans="1:13" ht="21.75" customHeight="1">
      <c r="A31" s="53"/>
      <c r="B31" s="53"/>
      <c r="C31" s="20" t="s">
        <v>56</v>
      </c>
      <c r="D31" s="10">
        <v>1120228</v>
      </c>
      <c r="E31" s="12" t="s">
        <v>213</v>
      </c>
      <c r="F31" s="10">
        <v>1</v>
      </c>
      <c r="G31" s="10">
        <v>16</v>
      </c>
      <c r="H31" s="10">
        <v>16</v>
      </c>
      <c r="I31" s="10"/>
      <c r="J31" s="10"/>
      <c r="K31" s="13" t="s">
        <v>57</v>
      </c>
      <c r="L31" s="10">
        <v>2</v>
      </c>
      <c r="M31" s="17"/>
    </row>
    <row r="32" spans="1:13" ht="25.5" customHeight="1">
      <c r="A32" s="53"/>
      <c r="B32" s="53"/>
      <c r="C32" s="49" t="s">
        <v>58</v>
      </c>
      <c r="D32" s="49"/>
      <c r="E32" s="50"/>
      <c r="F32" s="25">
        <f>SUM(F4:F31)</f>
        <v>65</v>
      </c>
      <c r="G32" s="25">
        <f>SUM(G4:G31)</f>
        <v>1184</v>
      </c>
      <c r="H32" s="25"/>
      <c r="I32" s="25"/>
      <c r="J32" s="25"/>
      <c r="K32" s="25"/>
      <c r="L32" s="25"/>
      <c r="M32" s="26"/>
    </row>
    <row r="33" spans="1:13" ht="32.25" customHeight="1">
      <c r="A33" s="53"/>
      <c r="B33" s="53" t="s">
        <v>214</v>
      </c>
      <c r="C33" s="12" t="s">
        <v>59</v>
      </c>
      <c r="D33" s="10">
        <v>6202129</v>
      </c>
      <c r="E33" s="51" t="s">
        <v>215</v>
      </c>
      <c r="F33" s="51"/>
      <c r="G33" s="51"/>
      <c r="H33" s="51"/>
      <c r="I33" s="51"/>
      <c r="J33" s="51"/>
      <c r="K33" s="51"/>
      <c r="L33" s="51"/>
      <c r="M33" s="17"/>
    </row>
    <row r="34" spans="1:13" ht="27" customHeight="1">
      <c r="A34" s="53"/>
      <c r="B34" s="53"/>
      <c r="C34" s="12" t="s">
        <v>60</v>
      </c>
      <c r="D34" s="10">
        <v>6221530</v>
      </c>
      <c r="E34" s="12" t="s">
        <v>190</v>
      </c>
      <c r="F34" s="10">
        <v>2</v>
      </c>
      <c r="G34" s="10">
        <v>32</v>
      </c>
      <c r="H34" s="10">
        <v>32</v>
      </c>
      <c r="I34" s="10"/>
      <c r="J34" s="10"/>
      <c r="K34" s="10" t="s">
        <v>41</v>
      </c>
      <c r="L34" s="10">
        <v>2</v>
      </c>
      <c r="M34" s="10"/>
    </row>
    <row r="35" spans="1:13" ht="30" customHeight="1">
      <c r="A35" s="53"/>
      <c r="B35" s="53"/>
      <c r="C35" s="49" t="s">
        <v>58</v>
      </c>
      <c r="D35" s="49"/>
      <c r="E35" s="50"/>
      <c r="F35" s="25">
        <v>6</v>
      </c>
      <c r="G35" s="25">
        <v>96</v>
      </c>
      <c r="H35" s="25"/>
      <c r="I35" s="25"/>
      <c r="J35" s="25"/>
      <c r="K35" s="25"/>
      <c r="L35" s="25"/>
      <c r="M35" s="25"/>
    </row>
    <row r="36" spans="1:13" ht="25.5" customHeight="1">
      <c r="A36" s="49" t="s">
        <v>61</v>
      </c>
      <c r="B36" s="50"/>
      <c r="C36" s="50"/>
      <c r="D36" s="50"/>
      <c r="E36" s="50"/>
      <c r="F36" s="25">
        <v>71</v>
      </c>
      <c r="G36" s="25">
        <v>1232</v>
      </c>
      <c r="H36" s="25"/>
      <c r="I36" s="25"/>
      <c r="J36" s="25"/>
      <c r="K36" s="25"/>
      <c r="L36" s="25"/>
      <c r="M36" s="25"/>
    </row>
    <row r="37" spans="1:13" ht="29.25" customHeight="1">
      <c r="A37" s="54" t="s">
        <v>62</v>
      </c>
      <c r="B37" s="54" t="s">
        <v>63</v>
      </c>
      <c r="C37" s="20" t="s">
        <v>64</v>
      </c>
      <c r="D37" s="10">
        <v>2110531</v>
      </c>
      <c r="E37" s="12" t="s">
        <v>65</v>
      </c>
      <c r="F37" s="10">
        <v>3</v>
      </c>
      <c r="G37" s="10">
        <v>48</v>
      </c>
      <c r="H37" s="10">
        <v>48</v>
      </c>
      <c r="I37" s="10"/>
      <c r="J37" s="10"/>
      <c r="K37" s="10" t="s">
        <v>230</v>
      </c>
      <c r="L37" s="10">
        <v>1</v>
      </c>
      <c r="M37" s="17"/>
    </row>
    <row r="38" spans="1:13" ht="29.25" customHeight="1">
      <c r="A38" s="53"/>
      <c r="B38" s="53"/>
      <c r="C38" s="20" t="s">
        <v>66</v>
      </c>
      <c r="D38" s="10">
        <v>2110532</v>
      </c>
      <c r="E38" s="12" t="s">
        <v>67</v>
      </c>
      <c r="F38" s="10">
        <v>1</v>
      </c>
      <c r="G38" s="10">
        <v>16</v>
      </c>
      <c r="H38" s="10">
        <v>12</v>
      </c>
      <c r="I38" s="10">
        <v>4</v>
      </c>
      <c r="J38" s="10"/>
      <c r="K38" s="10" t="s">
        <v>230</v>
      </c>
      <c r="L38" s="10">
        <v>1</v>
      </c>
      <c r="M38" s="17"/>
    </row>
    <row r="39" spans="1:13" ht="29.25" customHeight="1">
      <c r="A39" s="53"/>
      <c r="B39" s="53"/>
      <c r="C39" s="12" t="s">
        <v>68</v>
      </c>
      <c r="D39" s="10">
        <v>2120533</v>
      </c>
      <c r="E39" s="12" t="s">
        <v>69</v>
      </c>
      <c r="F39" s="10">
        <v>3</v>
      </c>
      <c r="G39" s="10">
        <v>48</v>
      </c>
      <c r="H39" s="10">
        <v>32</v>
      </c>
      <c r="I39" s="10">
        <v>16</v>
      </c>
      <c r="J39" s="10"/>
      <c r="K39" s="10" t="s">
        <v>230</v>
      </c>
      <c r="L39" s="10">
        <v>2</v>
      </c>
      <c r="M39" s="17"/>
    </row>
    <row r="40" spans="1:13" ht="29.25" customHeight="1">
      <c r="A40" s="53"/>
      <c r="B40" s="53"/>
      <c r="C40" s="12" t="s">
        <v>70</v>
      </c>
      <c r="D40" s="10">
        <v>2130534</v>
      </c>
      <c r="E40" s="12" t="s">
        <v>71</v>
      </c>
      <c r="F40" s="10">
        <v>3</v>
      </c>
      <c r="G40" s="10">
        <v>48</v>
      </c>
      <c r="H40" s="10">
        <v>32</v>
      </c>
      <c r="I40" s="10">
        <v>16</v>
      </c>
      <c r="J40" s="10"/>
      <c r="K40" s="10" t="s">
        <v>230</v>
      </c>
      <c r="L40" s="10">
        <v>3</v>
      </c>
      <c r="M40" s="17"/>
    </row>
    <row r="41" spans="1:13" ht="29.25" customHeight="1">
      <c r="A41" s="53"/>
      <c r="B41" s="53"/>
      <c r="C41" s="12" t="s">
        <v>72</v>
      </c>
      <c r="D41" s="10">
        <v>2140535</v>
      </c>
      <c r="E41" s="12" t="s">
        <v>73</v>
      </c>
      <c r="F41" s="10">
        <v>4</v>
      </c>
      <c r="G41" s="10">
        <v>64</v>
      </c>
      <c r="H41" s="10">
        <v>56</v>
      </c>
      <c r="I41" s="10">
        <v>8</v>
      </c>
      <c r="J41" s="10"/>
      <c r="K41" s="10" t="s">
        <v>230</v>
      </c>
      <c r="L41" s="10">
        <v>4</v>
      </c>
      <c r="M41" s="17"/>
    </row>
    <row r="42" spans="1:13" ht="29.25" customHeight="1">
      <c r="A42" s="53"/>
      <c r="B42" s="53"/>
      <c r="C42" s="40" t="s">
        <v>220</v>
      </c>
      <c r="D42" s="10">
        <v>2140536</v>
      </c>
      <c r="E42" s="12" t="s">
        <v>74</v>
      </c>
      <c r="F42" s="10">
        <v>3</v>
      </c>
      <c r="G42" s="10">
        <v>48</v>
      </c>
      <c r="H42" s="10">
        <v>42</v>
      </c>
      <c r="I42" s="10">
        <v>6</v>
      </c>
      <c r="J42" s="10"/>
      <c r="K42" s="10" t="s">
        <v>230</v>
      </c>
      <c r="L42" s="10">
        <v>4</v>
      </c>
      <c r="M42" s="17"/>
    </row>
    <row r="43" spans="1:13" ht="29.25" customHeight="1">
      <c r="A43" s="53"/>
      <c r="B43" s="53"/>
      <c r="C43" s="40" t="s">
        <v>221</v>
      </c>
      <c r="D43" s="10">
        <v>2140537</v>
      </c>
      <c r="E43" s="12" t="s">
        <v>75</v>
      </c>
      <c r="F43" s="10">
        <v>4</v>
      </c>
      <c r="G43" s="10">
        <v>64</v>
      </c>
      <c r="H43" s="10">
        <v>48</v>
      </c>
      <c r="I43" s="10">
        <v>16</v>
      </c>
      <c r="J43" s="10"/>
      <c r="K43" s="10" t="s">
        <v>230</v>
      </c>
      <c r="L43" s="10">
        <v>4</v>
      </c>
      <c r="M43" s="17"/>
    </row>
    <row r="44" spans="1:13" ht="29.25" customHeight="1">
      <c r="A44" s="53"/>
      <c r="B44" s="53"/>
      <c r="C44" s="12" t="s">
        <v>76</v>
      </c>
      <c r="D44" s="10">
        <v>2140538</v>
      </c>
      <c r="E44" s="12" t="s">
        <v>77</v>
      </c>
      <c r="F44" s="10">
        <v>4</v>
      </c>
      <c r="G44" s="10">
        <v>64</v>
      </c>
      <c r="H44" s="10">
        <v>56</v>
      </c>
      <c r="I44" s="10">
        <v>8</v>
      </c>
      <c r="J44" s="10"/>
      <c r="K44" s="10" t="s">
        <v>230</v>
      </c>
      <c r="L44" s="10">
        <v>4</v>
      </c>
      <c r="M44" s="17"/>
    </row>
    <row r="45" spans="1:13" ht="26.25" customHeight="1">
      <c r="A45" s="55" t="s">
        <v>61</v>
      </c>
      <c r="B45" s="56"/>
      <c r="C45" s="56"/>
      <c r="D45" s="56"/>
      <c r="E45" s="57"/>
      <c r="F45" s="25">
        <f>SUM(F37:F44)</f>
        <v>25</v>
      </c>
      <c r="G45" s="25">
        <f>SUM(G37:G44)</f>
        <v>400</v>
      </c>
      <c r="H45" s="25">
        <f>SUM(H37:H44)</f>
        <v>326</v>
      </c>
      <c r="I45" s="25">
        <f>SUM(I37:I44)</f>
        <v>74</v>
      </c>
      <c r="J45" s="25"/>
      <c r="K45" s="25"/>
      <c r="L45" s="25"/>
      <c r="M45" s="25"/>
    </row>
    <row r="46" spans="1:13" ht="21.75" customHeight="1">
      <c r="A46" s="53" t="s">
        <v>78</v>
      </c>
      <c r="B46" s="63" t="s">
        <v>187</v>
      </c>
      <c r="C46" s="12" t="s">
        <v>79</v>
      </c>
      <c r="D46" s="10">
        <v>3130539</v>
      </c>
      <c r="E46" s="12" t="s">
        <v>80</v>
      </c>
      <c r="F46" s="10">
        <v>2</v>
      </c>
      <c r="G46" s="10">
        <v>32</v>
      </c>
      <c r="H46" s="10">
        <v>28</v>
      </c>
      <c r="I46" s="10">
        <v>4</v>
      </c>
      <c r="J46" s="10"/>
      <c r="K46" s="10" t="s">
        <v>230</v>
      </c>
      <c r="L46" s="10">
        <v>3</v>
      </c>
      <c r="M46" s="10"/>
    </row>
    <row r="47" spans="1:13" ht="21.75" customHeight="1">
      <c r="A47" s="53"/>
      <c r="B47" s="64"/>
      <c r="C47" s="12" t="s">
        <v>81</v>
      </c>
      <c r="D47" s="10">
        <v>3130540</v>
      </c>
      <c r="E47" s="12" t="s">
        <v>82</v>
      </c>
      <c r="F47" s="10">
        <v>3</v>
      </c>
      <c r="G47" s="10">
        <v>48</v>
      </c>
      <c r="H47" s="10">
        <v>28</v>
      </c>
      <c r="I47" s="10">
        <v>20</v>
      </c>
      <c r="J47" s="10"/>
      <c r="K47" s="10" t="s">
        <v>230</v>
      </c>
      <c r="L47" s="10">
        <v>3</v>
      </c>
      <c r="M47" s="10"/>
    </row>
    <row r="48" spans="1:13" ht="21.75" customHeight="1">
      <c r="A48" s="53"/>
      <c r="B48" s="64"/>
      <c r="C48" s="12" t="s">
        <v>83</v>
      </c>
      <c r="D48" s="10">
        <v>3130541</v>
      </c>
      <c r="E48" s="12" t="s">
        <v>84</v>
      </c>
      <c r="F48" s="10">
        <v>3</v>
      </c>
      <c r="G48" s="10">
        <v>48</v>
      </c>
      <c r="H48" s="10">
        <v>28</v>
      </c>
      <c r="I48" s="10">
        <v>20</v>
      </c>
      <c r="J48" s="10"/>
      <c r="K48" s="10" t="s">
        <v>230</v>
      </c>
      <c r="L48" s="10">
        <v>3</v>
      </c>
      <c r="M48" s="10"/>
    </row>
    <row r="49" spans="1:13" ht="21.75" customHeight="1">
      <c r="A49" s="53"/>
      <c r="B49" s="64"/>
      <c r="C49" s="20" t="s">
        <v>85</v>
      </c>
      <c r="D49" s="10">
        <v>3150542</v>
      </c>
      <c r="E49" s="12" t="s">
        <v>86</v>
      </c>
      <c r="F49" s="10">
        <v>2</v>
      </c>
      <c r="G49" s="10">
        <v>32</v>
      </c>
      <c r="H49" s="10">
        <v>26</v>
      </c>
      <c r="I49" s="10">
        <v>6</v>
      </c>
      <c r="J49" s="10"/>
      <c r="K49" s="10" t="s">
        <v>230</v>
      </c>
      <c r="L49" s="10">
        <v>5</v>
      </c>
      <c r="M49" s="10"/>
    </row>
    <row r="50" spans="1:13" ht="21.75" customHeight="1">
      <c r="A50" s="53"/>
      <c r="B50" s="64"/>
      <c r="C50" s="20" t="s">
        <v>87</v>
      </c>
      <c r="D50" s="10">
        <v>3160543</v>
      </c>
      <c r="E50" s="12" t="s">
        <v>88</v>
      </c>
      <c r="F50" s="10">
        <v>3</v>
      </c>
      <c r="G50" s="10">
        <v>48</v>
      </c>
      <c r="H50" s="10">
        <v>40</v>
      </c>
      <c r="I50" s="10">
        <v>8</v>
      </c>
      <c r="J50" s="10"/>
      <c r="K50" s="10" t="s">
        <v>230</v>
      </c>
      <c r="L50" s="10">
        <v>6</v>
      </c>
      <c r="M50" s="10"/>
    </row>
    <row r="51" spans="1:13" ht="21.75" customHeight="1">
      <c r="A51" s="53"/>
      <c r="B51" s="64"/>
      <c r="C51" s="20" t="s">
        <v>91</v>
      </c>
      <c r="D51" s="10">
        <v>3150544</v>
      </c>
      <c r="E51" s="12" t="s">
        <v>92</v>
      </c>
      <c r="F51" s="10">
        <v>3</v>
      </c>
      <c r="G51" s="10">
        <v>48</v>
      </c>
      <c r="H51" s="10">
        <v>40</v>
      </c>
      <c r="I51" s="10">
        <v>8</v>
      </c>
      <c r="J51" s="10"/>
      <c r="K51" s="10" t="s">
        <v>230</v>
      </c>
      <c r="L51" s="10">
        <v>5</v>
      </c>
      <c r="M51" s="10"/>
    </row>
    <row r="52" spans="1:13" ht="21.75" customHeight="1">
      <c r="A52" s="53"/>
      <c r="B52" s="64"/>
      <c r="C52" s="28" t="s">
        <v>130</v>
      </c>
      <c r="D52" s="29">
        <v>3150545</v>
      </c>
      <c r="E52" s="30" t="s">
        <v>131</v>
      </c>
      <c r="F52" s="29">
        <v>2</v>
      </c>
      <c r="G52" s="29">
        <v>32</v>
      </c>
      <c r="H52" s="29">
        <v>32</v>
      </c>
      <c r="I52" s="29"/>
      <c r="J52" s="29"/>
      <c r="K52" s="29" t="s">
        <v>230</v>
      </c>
      <c r="L52" s="29">
        <v>5</v>
      </c>
      <c r="M52" s="29"/>
    </row>
    <row r="53" spans="1:13" ht="21" customHeight="1">
      <c r="A53" s="53"/>
      <c r="B53" s="64"/>
      <c r="C53" s="28" t="s">
        <v>137</v>
      </c>
      <c r="D53" s="29">
        <v>3170546</v>
      </c>
      <c r="E53" s="30" t="s">
        <v>138</v>
      </c>
      <c r="F53" s="29">
        <v>1</v>
      </c>
      <c r="G53" s="29">
        <v>16</v>
      </c>
      <c r="H53" s="29">
        <v>16</v>
      </c>
      <c r="I53" s="29"/>
      <c r="J53" s="29"/>
      <c r="K53" s="29" t="s">
        <v>230</v>
      </c>
      <c r="L53" s="29">
        <v>7</v>
      </c>
      <c r="M53" s="31"/>
    </row>
    <row r="54" spans="1:13" ht="24.75" customHeight="1">
      <c r="A54" s="58" t="s">
        <v>61</v>
      </c>
      <c r="B54" s="59"/>
      <c r="C54" s="59"/>
      <c r="D54" s="59"/>
      <c r="E54" s="59"/>
      <c r="F54" s="32">
        <f>SUM(F46:F53)</f>
        <v>19</v>
      </c>
      <c r="G54" s="32">
        <f>SUM(G46:G53)</f>
        <v>304</v>
      </c>
      <c r="H54" s="32">
        <f>SUM(H46:H53)</f>
        <v>238</v>
      </c>
      <c r="I54" s="32">
        <f>SUM(I46:I53)</f>
        <v>66</v>
      </c>
      <c r="J54" s="25"/>
      <c r="K54" s="25"/>
      <c r="L54" s="25"/>
      <c r="M54" s="25"/>
    </row>
    <row r="55" spans="1:13" ht="29.25" customHeight="1">
      <c r="A55" s="54" t="s">
        <v>95</v>
      </c>
      <c r="B55" s="54" t="s">
        <v>96</v>
      </c>
      <c r="C55" s="20" t="s">
        <v>97</v>
      </c>
      <c r="D55" s="10">
        <v>4240547</v>
      </c>
      <c r="E55" s="12" t="s">
        <v>98</v>
      </c>
      <c r="F55" s="10">
        <v>2</v>
      </c>
      <c r="G55" s="10">
        <v>32</v>
      </c>
      <c r="H55" s="10">
        <v>24</v>
      </c>
      <c r="I55" s="10">
        <v>8</v>
      </c>
      <c r="J55" s="10"/>
      <c r="K55" s="10" t="s">
        <v>230</v>
      </c>
      <c r="L55" s="10">
        <v>4</v>
      </c>
      <c r="M55" s="54" t="s">
        <v>99</v>
      </c>
    </row>
    <row r="56" spans="1:13" ht="29.25" customHeight="1">
      <c r="A56" s="54"/>
      <c r="B56" s="53"/>
      <c r="C56" s="20" t="s">
        <v>100</v>
      </c>
      <c r="D56" s="10">
        <v>4260548</v>
      </c>
      <c r="E56" s="12" t="s">
        <v>101</v>
      </c>
      <c r="F56" s="10">
        <v>2</v>
      </c>
      <c r="G56" s="10">
        <v>32</v>
      </c>
      <c r="H56" s="10">
        <v>26</v>
      </c>
      <c r="I56" s="10">
        <v>6</v>
      </c>
      <c r="J56" s="10"/>
      <c r="K56" s="10" t="s">
        <v>230</v>
      </c>
      <c r="L56" s="10">
        <v>6</v>
      </c>
      <c r="M56" s="54"/>
    </row>
    <row r="57" spans="1:13" ht="29.25" customHeight="1">
      <c r="A57" s="54"/>
      <c r="B57" s="53"/>
      <c r="C57" s="20" t="s">
        <v>102</v>
      </c>
      <c r="D57" s="10">
        <v>4250549</v>
      </c>
      <c r="E57" s="12" t="s">
        <v>103</v>
      </c>
      <c r="F57" s="10">
        <v>2</v>
      </c>
      <c r="G57" s="10">
        <v>32</v>
      </c>
      <c r="H57" s="10">
        <v>16</v>
      </c>
      <c r="I57" s="10">
        <v>16</v>
      </c>
      <c r="J57" s="10"/>
      <c r="K57" s="10" t="s">
        <v>230</v>
      </c>
      <c r="L57" s="10">
        <v>5</v>
      </c>
      <c r="M57" s="54"/>
    </row>
    <row r="58" spans="1:13" ht="30.75" customHeight="1">
      <c r="A58" s="53"/>
      <c r="B58" s="53"/>
      <c r="C58" s="20" t="s">
        <v>104</v>
      </c>
      <c r="D58" s="10">
        <v>4260550</v>
      </c>
      <c r="E58" s="12" t="s">
        <v>105</v>
      </c>
      <c r="F58" s="10">
        <v>2</v>
      </c>
      <c r="G58" s="10">
        <v>32</v>
      </c>
      <c r="H58" s="10">
        <v>16</v>
      </c>
      <c r="I58" s="10">
        <v>16</v>
      </c>
      <c r="J58" s="10"/>
      <c r="K58" s="10" t="s">
        <v>230</v>
      </c>
      <c r="L58" s="10">
        <v>6</v>
      </c>
      <c r="M58" s="53"/>
    </row>
    <row r="59" spans="1:13" ht="30" customHeight="1">
      <c r="A59" s="53"/>
      <c r="B59" s="53"/>
      <c r="C59" s="20" t="s">
        <v>106</v>
      </c>
      <c r="D59" s="10">
        <v>4270551</v>
      </c>
      <c r="E59" s="12" t="s">
        <v>107</v>
      </c>
      <c r="F59" s="10">
        <v>2</v>
      </c>
      <c r="G59" s="10">
        <v>32</v>
      </c>
      <c r="H59" s="10">
        <v>26</v>
      </c>
      <c r="I59" s="10">
        <v>6</v>
      </c>
      <c r="J59" s="10"/>
      <c r="K59" s="10" t="s">
        <v>230</v>
      </c>
      <c r="L59" s="10">
        <v>7</v>
      </c>
      <c r="M59" s="53"/>
    </row>
    <row r="60" spans="1:13" ht="34.5" customHeight="1">
      <c r="A60" s="54" t="s">
        <v>108</v>
      </c>
      <c r="B60" s="54" t="s">
        <v>96</v>
      </c>
      <c r="C60" s="20" t="s">
        <v>109</v>
      </c>
      <c r="D60" s="10">
        <v>4250552</v>
      </c>
      <c r="E60" s="12" t="s">
        <v>110</v>
      </c>
      <c r="F60" s="10">
        <v>2</v>
      </c>
      <c r="G60" s="10">
        <v>32</v>
      </c>
      <c r="H60" s="10">
        <v>26</v>
      </c>
      <c r="I60" s="10">
        <v>6</v>
      </c>
      <c r="J60" s="10"/>
      <c r="K60" s="10" t="s">
        <v>230</v>
      </c>
      <c r="L60" s="10">
        <v>5</v>
      </c>
      <c r="M60" s="54" t="s">
        <v>111</v>
      </c>
    </row>
    <row r="61" spans="1:14" ht="34.5" customHeight="1">
      <c r="A61" s="54"/>
      <c r="B61" s="53"/>
      <c r="C61" s="20" t="s">
        <v>112</v>
      </c>
      <c r="D61" s="10">
        <v>4250553</v>
      </c>
      <c r="E61" s="12" t="s">
        <v>113</v>
      </c>
      <c r="F61" s="10">
        <v>2</v>
      </c>
      <c r="G61" s="10">
        <v>32</v>
      </c>
      <c r="H61" s="10">
        <v>26</v>
      </c>
      <c r="I61" s="10">
        <v>6</v>
      </c>
      <c r="J61" s="10"/>
      <c r="K61" s="10" t="s">
        <v>230</v>
      </c>
      <c r="L61" s="10">
        <v>5</v>
      </c>
      <c r="M61" s="54"/>
      <c r="N61" s="8"/>
    </row>
    <row r="62" spans="1:13" ht="34.5" customHeight="1">
      <c r="A62" s="54"/>
      <c r="B62" s="53"/>
      <c r="C62" s="20" t="s">
        <v>114</v>
      </c>
      <c r="D62" s="10">
        <v>4260554</v>
      </c>
      <c r="E62" s="12" t="s">
        <v>115</v>
      </c>
      <c r="F62" s="10">
        <v>2</v>
      </c>
      <c r="G62" s="10">
        <v>32</v>
      </c>
      <c r="H62" s="10">
        <v>26</v>
      </c>
      <c r="I62" s="10">
        <v>6</v>
      </c>
      <c r="J62" s="10"/>
      <c r="K62" s="10" t="s">
        <v>230</v>
      </c>
      <c r="L62" s="10">
        <v>6</v>
      </c>
      <c r="M62" s="54"/>
    </row>
    <row r="63" spans="1:13" ht="32.25" customHeight="1">
      <c r="A63" s="53"/>
      <c r="B63" s="53"/>
      <c r="C63" s="20" t="s">
        <v>116</v>
      </c>
      <c r="D63" s="10">
        <v>4260555</v>
      </c>
      <c r="E63" s="12" t="s">
        <v>117</v>
      </c>
      <c r="F63" s="10">
        <v>2</v>
      </c>
      <c r="G63" s="10">
        <v>32</v>
      </c>
      <c r="H63" s="10">
        <v>26</v>
      </c>
      <c r="I63" s="10">
        <v>6</v>
      </c>
      <c r="J63" s="10"/>
      <c r="K63" s="10" t="s">
        <v>230</v>
      </c>
      <c r="L63" s="10">
        <v>6</v>
      </c>
      <c r="M63" s="53"/>
    </row>
    <row r="64" spans="1:13" ht="33.75" customHeight="1">
      <c r="A64" s="53"/>
      <c r="B64" s="53"/>
      <c r="C64" s="20" t="s">
        <v>118</v>
      </c>
      <c r="D64" s="10">
        <v>4270557</v>
      </c>
      <c r="E64" s="12" t="s">
        <v>119</v>
      </c>
      <c r="F64" s="10">
        <v>2</v>
      </c>
      <c r="G64" s="10">
        <v>32</v>
      </c>
      <c r="H64" s="10">
        <v>24</v>
      </c>
      <c r="I64" s="10">
        <v>8</v>
      </c>
      <c r="J64" s="10"/>
      <c r="K64" s="10" t="s">
        <v>230</v>
      </c>
      <c r="L64" s="10">
        <v>7</v>
      </c>
      <c r="M64" s="53"/>
    </row>
    <row r="65" spans="1:13" ht="25.5" customHeight="1">
      <c r="A65" s="60" t="s">
        <v>61</v>
      </c>
      <c r="B65" s="61"/>
      <c r="C65" s="61"/>
      <c r="D65" s="61"/>
      <c r="E65" s="62"/>
      <c r="F65" s="25">
        <v>10</v>
      </c>
      <c r="G65" s="25">
        <f>SUM(G60:G64)</f>
        <v>160</v>
      </c>
      <c r="H65" s="24"/>
      <c r="I65" s="24"/>
      <c r="J65" s="24"/>
      <c r="K65" s="24"/>
      <c r="L65" s="24"/>
      <c r="M65" s="24"/>
    </row>
    <row r="66" spans="1:13" ht="25.5" customHeight="1">
      <c r="A66" s="53" t="s">
        <v>120</v>
      </c>
      <c r="B66" s="63" t="s">
        <v>189</v>
      </c>
      <c r="C66" s="33" t="s">
        <v>121</v>
      </c>
      <c r="D66" s="10">
        <v>5241058</v>
      </c>
      <c r="E66" s="10" t="s">
        <v>122</v>
      </c>
      <c r="F66" s="10">
        <v>2</v>
      </c>
      <c r="G66" s="10">
        <v>32</v>
      </c>
      <c r="H66" s="10">
        <v>26</v>
      </c>
      <c r="I66" s="10">
        <v>6</v>
      </c>
      <c r="J66" s="10"/>
      <c r="K66" s="10" t="s">
        <v>38</v>
      </c>
      <c r="L66" s="10">
        <v>4</v>
      </c>
      <c r="M66" s="33"/>
    </row>
    <row r="67" spans="1:13" ht="24.75" customHeight="1">
      <c r="A67" s="53"/>
      <c r="B67" s="63"/>
      <c r="C67" s="33" t="s">
        <v>123</v>
      </c>
      <c r="D67" s="10">
        <v>5240559</v>
      </c>
      <c r="E67" s="12" t="s">
        <v>124</v>
      </c>
      <c r="F67" s="10">
        <v>2</v>
      </c>
      <c r="G67" s="10">
        <v>32</v>
      </c>
      <c r="H67" s="10">
        <v>32</v>
      </c>
      <c r="I67" s="10"/>
      <c r="J67" s="10"/>
      <c r="K67" s="10" t="s">
        <v>230</v>
      </c>
      <c r="L67" s="10">
        <v>4</v>
      </c>
      <c r="M67" s="10" t="s">
        <v>125</v>
      </c>
    </row>
    <row r="68" spans="1:13" ht="24.75" customHeight="1">
      <c r="A68" s="53"/>
      <c r="B68" s="54"/>
      <c r="C68" s="20" t="s">
        <v>89</v>
      </c>
      <c r="D68" s="10">
        <v>5250560</v>
      </c>
      <c r="E68" s="12" t="s">
        <v>90</v>
      </c>
      <c r="F68" s="10">
        <v>2</v>
      </c>
      <c r="G68" s="10">
        <v>32</v>
      </c>
      <c r="H68" s="10">
        <v>24</v>
      </c>
      <c r="I68" s="10">
        <v>8</v>
      </c>
      <c r="J68" s="10"/>
      <c r="K68" s="10" t="s">
        <v>230</v>
      </c>
      <c r="L68" s="10">
        <v>5</v>
      </c>
      <c r="M68" s="34"/>
    </row>
    <row r="69" spans="1:13" ht="24.75" customHeight="1">
      <c r="A69" s="53"/>
      <c r="B69" s="54"/>
      <c r="C69" s="33" t="s">
        <v>126</v>
      </c>
      <c r="D69" s="10">
        <v>5250561</v>
      </c>
      <c r="E69" s="12" t="s">
        <v>127</v>
      </c>
      <c r="F69" s="10">
        <v>2</v>
      </c>
      <c r="G69" s="10">
        <v>32</v>
      </c>
      <c r="H69" s="10">
        <v>26</v>
      </c>
      <c r="I69" s="10">
        <v>6</v>
      </c>
      <c r="J69" s="10"/>
      <c r="K69" s="10" t="s">
        <v>230</v>
      </c>
      <c r="L69" s="10">
        <v>5</v>
      </c>
      <c r="M69" s="10"/>
    </row>
    <row r="70" spans="1:13" ht="24.75" customHeight="1">
      <c r="A70" s="53"/>
      <c r="B70" s="54"/>
      <c r="C70" s="33" t="s">
        <v>128</v>
      </c>
      <c r="D70" s="10">
        <v>5250262</v>
      </c>
      <c r="E70" s="12" t="s">
        <v>129</v>
      </c>
      <c r="F70" s="10">
        <v>2</v>
      </c>
      <c r="G70" s="10">
        <v>32</v>
      </c>
      <c r="H70" s="10">
        <v>28</v>
      </c>
      <c r="I70" s="10">
        <v>4</v>
      </c>
      <c r="J70" s="10"/>
      <c r="K70" s="10" t="s">
        <v>57</v>
      </c>
      <c r="L70" s="10">
        <v>5</v>
      </c>
      <c r="M70" s="10" t="s">
        <v>125</v>
      </c>
    </row>
    <row r="71" spans="1:13" ht="21.75" customHeight="1">
      <c r="A71" s="53"/>
      <c r="B71" s="54"/>
      <c r="C71" s="33" t="s">
        <v>132</v>
      </c>
      <c r="D71" s="10">
        <v>5250563</v>
      </c>
      <c r="E71" s="12" t="s">
        <v>133</v>
      </c>
      <c r="F71" s="10">
        <v>2</v>
      </c>
      <c r="G71" s="10">
        <v>32</v>
      </c>
      <c r="H71" s="10">
        <v>16</v>
      </c>
      <c r="I71" s="10">
        <v>16</v>
      </c>
      <c r="J71" s="10"/>
      <c r="K71" s="10" t="s">
        <v>230</v>
      </c>
      <c r="L71" s="10">
        <v>5</v>
      </c>
      <c r="M71" s="10" t="s">
        <v>125</v>
      </c>
    </row>
    <row r="72" spans="1:13" ht="21.75" customHeight="1">
      <c r="A72" s="53"/>
      <c r="B72" s="63"/>
      <c r="C72" s="35" t="s">
        <v>93</v>
      </c>
      <c r="D72" s="29">
        <v>5160564</v>
      </c>
      <c r="E72" s="30" t="s">
        <v>94</v>
      </c>
      <c r="F72" s="29">
        <v>2</v>
      </c>
      <c r="G72" s="29">
        <v>32</v>
      </c>
      <c r="H72" s="29">
        <v>32</v>
      </c>
      <c r="I72" s="29"/>
      <c r="J72" s="29"/>
      <c r="K72" s="29" t="s">
        <v>230</v>
      </c>
      <c r="L72" s="29">
        <v>6</v>
      </c>
      <c r="M72" s="29"/>
    </row>
    <row r="73" spans="1:13" ht="21.75" customHeight="1">
      <c r="A73" s="53"/>
      <c r="B73" s="63"/>
      <c r="C73" s="33" t="s">
        <v>134</v>
      </c>
      <c r="D73" s="10">
        <v>5260565</v>
      </c>
      <c r="E73" s="12" t="s">
        <v>135</v>
      </c>
      <c r="F73" s="10">
        <v>2</v>
      </c>
      <c r="G73" s="10">
        <v>32</v>
      </c>
      <c r="H73" s="10">
        <v>32</v>
      </c>
      <c r="I73" s="10"/>
      <c r="J73" s="10"/>
      <c r="K73" s="10" t="s">
        <v>230</v>
      </c>
      <c r="L73" s="10">
        <v>6</v>
      </c>
      <c r="M73" s="10"/>
    </row>
    <row r="74" spans="1:13" ht="21.75" customHeight="1">
      <c r="A74" s="53"/>
      <c r="B74" s="63"/>
      <c r="C74" s="33" t="s">
        <v>136</v>
      </c>
      <c r="D74" s="10">
        <v>5260566</v>
      </c>
      <c r="E74" s="12" t="s">
        <v>216</v>
      </c>
      <c r="F74" s="10">
        <v>2</v>
      </c>
      <c r="G74" s="10">
        <v>32</v>
      </c>
      <c r="H74" s="10">
        <v>24</v>
      </c>
      <c r="I74" s="10">
        <v>8</v>
      </c>
      <c r="J74" s="10"/>
      <c r="K74" s="10" t="s">
        <v>230</v>
      </c>
      <c r="L74" s="10">
        <v>6</v>
      </c>
      <c r="M74" s="10" t="s">
        <v>125</v>
      </c>
    </row>
    <row r="75" spans="1:13" ht="21.75" customHeight="1">
      <c r="A75" s="53"/>
      <c r="B75" s="63"/>
      <c r="C75" s="33" t="s">
        <v>139</v>
      </c>
      <c r="D75" s="10">
        <v>5260567</v>
      </c>
      <c r="E75" s="12" t="s">
        <v>140</v>
      </c>
      <c r="F75" s="10">
        <v>1</v>
      </c>
      <c r="G75" s="10">
        <v>16</v>
      </c>
      <c r="H75" s="10">
        <v>16</v>
      </c>
      <c r="I75" s="10"/>
      <c r="J75" s="10"/>
      <c r="K75" s="10" t="s">
        <v>230</v>
      </c>
      <c r="L75" s="10">
        <v>6</v>
      </c>
      <c r="M75" s="10"/>
    </row>
    <row r="76" spans="1:13" ht="21.75" customHeight="1">
      <c r="A76" s="53"/>
      <c r="B76" s="63"/>
      <c r="C76" s="33" t="s">
        <v>141</v>
      </c>
      <c r="D76" s="10">
        <v>5260568</v>
      </c>
      <c r="E76" s="12" t="s">
        <v>142</v>
      </c>
      <c r="F76" s="10">
        <v>2</v>
      </c>
      <c r="G76" s="10">
        <v>32</v>
      </c>
      <c r="H76" s="10">
        <v>32</v>
      </c>
      <c r="I76" s="10"/>
      <c r="J76" s="10"/>
      <c r="K76" s="10" t="s">
        <v>230</v>
      </c>
      <c r="L76" s="10">
        <v>6</v>
      </c>
      <c r="M76" s="10"/>
    </row>
    <row r="77" spans="1:13" ht="21.75" customHeight="1">
      <c r="A77" s="53"/>
      <c r="B77" s="63"/>
      <c r="C77" s="33" t="s">
        <v>143</v>
      </c>
      <c r="D77" s="10">
        <v>5270569</v>
      </c>
      <c r="E77" s="12" t="s">
        <v>144</v>
      </c>
      <c r="F77" s="10">
        <v>2</v>
      </c>
      <c r="G77" s="10">
        <v>32</v>
      </c>
      <c r="H77" s="10">
        <v>26</v>
      </c>
      <c r="I77" s="10">
        <v>6</v>
      </c>
      <c r="J77" s="10"/>
      <c r="K77" s="10" t="s">
        <v>230</v>
      </c>
      <c r="L77" s="10">
        <v>7</v>
      </c>
      <c r="M77" s="10"/>
    </row>
    <row r="78" spans="1:13" ht="21.75" customHeight="1">
      <c r="A78" s="53"/>
      <c r="B78" s="63"/>
      <c r="C78" s="33" t="s">
        <v>145</v>
      </c>
      <c r="D78" s="10">
        <v>5270570</v>
      </c>
      <c r="E78" s="12" t="s">
        <v>146</v>
      </c>
      <c r="F78" s="10">
        <v>2</v>
      </c>
      <c r="G78" s="10">
        <v>32</v>
      </c>
      <c r="H78" s="10">
        <v>32</v>
      </c>
      <c r="I78" s="10"/>
      <c r="J78" s="10"/>
      <c r="K78" s="10" t="s">
        <v>230</v>
      </c>
      <c r="L78" s="10">
        <v>7</v>
      </c>
      <c r="M78" s="10"/>
    </row>
    <row r="79" spans="1:13" ht="25.5" customHeight="1">
      <c r="A79" s="53"/>
      <c r="B79" s="63"/>
      <c r="C79" s="27"/>
      <c r="D79" s="10"/>
      <c r="E79" s="10"/>
      <c r="F79" s="10">
        <f>SUM(F66:F78)</f>
        <v>25</v>
      </c>
      <c r="G79" s="10">
        <f>SUM(G66:G78)</f>
        <v>400</v>
      </c>
      <c r="H79" s="10">
        <f>SUM(H66:H78)</f>
        <v>346</v>
      </c>
      <c r="I79" s="10">
        <f>SUM(I66:I78)</f>
        <v>54</v>
      </c>
      <c r="J79" s="10"/>
      <c r="K79" s="10"/>
      <c r="L79" s="10"/>
      <c r="M79" s="10"/>
    </row>
    <row r="80" spans="1:13" ht="30.75" customHeight="1">
      <c r="A80" s="58" t="s">
        <v>61</v>
      </c>
      <c r="B80" s="59"/>
      <c r="C80" s="59"/>
      <c r="D80" s="59"/>
      <c r="E80" s="59"/>
      <c r="F80" s="32">
        <v>14</v>
      </c>
      <c r="G80" s="32">
        <f>F80*16</f>
        <v>224</v>
      </c>
      <c r="H80" s="25"/>
      <c r="I80" s="25"/>
      <c r="J80" s="25"/>
      <c r="K80" s="25"/>
      <c r="L80" s="25"/>
      <c r="M80" s="25"/>
    </row>
    <row r="81" spans="1:13" ht="36" customHeight="1">
      <c r="A81" s="54" t="s">
        <v>191</v>
      </c>
      <c r="B81" s="63" t="s">
        <v>227</v>
      </c>
      <c r="C81" s="45" t="s">
        <v>225</v>
      </c>
      <c r="D81" s="46">
        <v>7151761</v>
      </c>
      <c r="E81" s="45" t="s">
        <v>226</v>
      </c>
      <c r="F81" s="44">
        <v>1</v>
      </c>
      <c r="G81" s="44" t="s">
        <v>147</v>
      </c>
      <c r="H81" s="44"/>
      <c r="I81" s="44"/>
      <c r="J81" s="44"/>
      <c r="K81" s="44" t="s">
        <v>21</v>
      </c>
      <c r="L81" s="44">
        <v>2</v>
      </c>
      <c r="M81" s="13"/>
    </row>
    <row r="82" spans="1:13" ht="28.5" customHeight="1">
      <c r="A82" s="53"/>
      <c r="B82" s="64"/>
      <c r="C82" s="20"/>
      <c r="D82" s="10"/>
      <c r="E82" s="12"/>
      <c r="F82" s="13"/>
      <c r="G82" s="13"/>
      <c r="H82" s="13"/>
      <c r="I82" s="13"/>
      <c r="J82" s="13"/>
      <c r="K82" s="14"/>
      <c r="L82" s="13"/>
      <c r="M82" s="13"/>
    </row>
    <row r="83" spans="1:13" ht="46.5" customHeight="1">
      <c r="A83" s="53"/>
      <c r="B83" s="64"/>
      <c r="C83" s="35" t="s">
        <v>148</v>
      </c>
      <c r="D83" s="29">
        <v>7161773</v>
      </c>
      <c r="E83" s="30" t="s">
        <v>149</v>
      </c>
      <c r="F83" s="41">
        <v>1</v>
      </c>
      <c r="G83" s="41" t="s">
        <v>224</v>
      </c>
      <c r="H83" s="41"/>
      <c r="I83" s="41"/>
      <c r="J83" s="41"/>
      <c r="K83" s="43" t="s">
        <v>21</v>
      </c>
      <c r="L83" s="41">
        <v>6</v>
      </c>
      <c r="M83" s="13"/>
    </row>
    <row r="84" spans="1:13" ht="24" customHeight="1">
      <c r="A84" s="53"/>
      <c r="B84" s="64"/>
      <c r="C84" s="20" t="s">
        <v>151</v>
      </c>
      <c r="D84" s="10">
        <v>7112074</v>
      </c>
      <c r="E84" s="12" t="s">
        <v>152</v>
      </c>
      <c r="F84" s="13">
        <v>1</v>
      </c>
      <c r="G84" s="13" t="s">
        <v>153</v>
      </c>
      <c r="H84" s="13"/>
      <c r="I84" s="13"/>
      <c r="J84" s="13"/>
      <c r="K84" s="14" t="s">
        <v>18</v>
      </c>
      <c r="L84" s="13">
        <v>1</v>
      </c>
      <c r="M84" s="13"/>
    </row>
    <row r="85" spans="1:13" ht="25.5" customHeight="1">
      <c r="A85" s="53"/>
      <c r="B85" s="64"/>
      <c r="C85" s="20" t="s">
        <v>154</v>
      </c>
      <c r="D85" s="10">
        <v>7100575</v>
      </c>
      <c r="E85" s="12" t="s">
        <v>155</v>
      </c>
      <c r="F85" s="13">
        <v>2</v>
      </c>
      <c r="G85" s="13" t="s">
        <v>156</v>
      </c>
      <c r="H85" s="13"/>
      <c r="I85" s="13"/>
      <c r="J85" s="13"/>
      <c r="K85" s="13" t="s">
        <v>230</v>
      </c>
      <c r="L85" s="13" t="s">
        <v>157</v>
      </c>
      <c r="M85" s="13"/>
    </row>
    <row r="86" spans="1:13" ht="24" customHeight="1">
      <c r="A86" s="53"/>
      <c r="B86" s="64"/>
      <c r="C86" s="20" t="s">
        <v>158</v>
      </c>
      <c r="D86" s="10">
        <v>7180576</v>
      </c>
      <c r="E86" s="12" t="s">
        <v>159</v>
      </c>
      <c r="F86" s="13">
        <v>4</v>
      </c>
      <c r="G86" s="13" t="s">
        <v>160</v>
      </c>
      <c r="H86" s="13"/>
      <c r="I86" s="13"/>
      <c r="J86" s="13"/>
      <c r="K86" s="13" t="s">
        <v>230</v>
      </c>
      <c r="L86" s="13">
        <v>8</v>
      </c>
      <c r="M86" s="13"/>
    </row>
    <row r="87" spans="1:13" ht="26.25" customHeight="1">
      <c r="A87" s="53"/>
      <c r="B87" s="64"/>
      <c r="C87" s="20" t="s">
        <v>161</v>
      </c>
      <c r="D87" s="10">
        <v>7170577</v>
      </c>
      <c r="E87" s="12" t="s">
        <v>217</v>
      </c>
      <c r="F87" s="13">
        <v>12</v>
      </c>
      <c r="G87" s="13" t="s">
        <v>162</v>
      </c>
      <c r="H87" s="13"/>
      <c r="I87" s="13"/>
      <c r="J87" s="13"/>
      <c r="K87" s="13" t="s">
        <v>230</v>
      </c>
      <c r="L87" s="36" t="s">
        <v>218</v>
      </c>
      <c r="M87" s="13"/>
    </row>
    <row r="88" spans="1:13" ht="26.25" customHeight="1">
      <c r="A88" s="53"/>
      <c r="B88" s="64"/>
      <c r="C88" s="20" t="s">
        <v>163</v>
      </c>
      <c r="D88" s="10">
        <v>7140578</v>
      </c>
      <c r="E88" s="12" t="s">
        <v>164</v>
      </c>
      <c r="F88" s="13">
        <v>3</v>
      </c>
      <c r="G88" s="13" t="s">
        <v>150</v>
      </c>
      <c r="H88" s="13"/>
      <c r="I88" s="13"/>
      <c r="J88" s="13"/>
      <c r="K88" s="13" t="s">
        <v>230</v>
      </c>
      <c r="L88" s="13">
        <v>4</v>
      </c>
      <c r="M88" s="13"/>
    </row>
    <row r="89" spans="1:13" ht="26.25" customHeight="1">
      <c r="A89" s="53"/>
      <c r="B89" s="64"/>
      <c r="C89" s="20" t="s">
        <v>165</v>
      </c>
      <c r="D89" s="10">
        <v>7140579</v>
      </c>
      <c r="E89" s="12" t="s">
        <v>166</v>
      </c>
      <c r="F89" s="13">
        <v>1</v>
      </c>
      <c r="G89" s="13" t="s">
        <v>147</v>
      </c>
      <c r="H89" s="13"/>
      <c r="I89" s="13"/>
      <c r="J89" s="13"/>
      <c r="K89" s="13" t="s">
        <v>230</v>
      </c>
      <c r="L89" s="13">
        <v>4</v>
      </c>
      <c r="M89" s="13"/>
    </row>
    <row r="90" spans="1:13" ht="26.25" customHeight="1">
      <c r="A90" s="53"/>
      <c r="B90" s="64"/>
      <c r="C90" s="20" t="s">
        <v>167</v>
      </c>
      <c r="D90" s="10">
        <v>7150580</v>
      </c>
      <c r="E90" s="12" t="s">
        <v>168</v>
      </c>
      <c r="F90" s="13">
        <v>2</v>
      </c>
      <c r="G90" s="13" t="s">
        <v>153</v>
      </c>
      <c r="H90" s="13"/>
      <c r="I90" s="13"/>
      <c r="J90" s="13"/>
      <c r="K90" s="13" t="s">
        <v>230</v>
      </c>
      <c r="L90" s="13">
        <v>5</v>
      </c>
      <c r="M90" s="13"/>
    </row>
    <row r="91" spans="1:13" ht="26.25" customHeight="1">
      <c r="A91" s="53"/>
      <c r="B91" s="64"/>
      <c r="C91" s="20" t="s">
        <v>169</v>
      </c>
      <c r="D91" s="10">
        <v>7150581</v>
      </c>
      <c r="E91" s="12" t="s">
        <v>170</v>
      </c>
      <c r="F91" s="13">
        <v>2</v>
      </c>
      <c r="G91" s="13" t="s">
        <v>153</v>
      </c>
      <c r="H91" s="13"/>
      <c r="I91" s="13"/>
      <c r="J91" s="13"/>
      <c r="K91" s="13" t="s">
        <v>230</v>
      </c>
      <c r="L91" s="13">
        <v>5</v>
      </c>
      <c r="M91" s="13"/>
    </row>
    <row r="92" spans="1:13" ht="26.25" customHeight="1">
      <c r="A92" s="53"/>
      <c r="B92" s="64"/>
      <c r="C92" s="20" t="s">
        <v>173</v>
      </c>
      <c r="D92" s="10">
        <v>7160582</v>
      </c>
      <c r="E92" s="12" t="s">
        <v>174</v>
      </c>
      <c r="F92" s="13">
        <v>2</v>
      </c>
      <c r="G92" s="13" t="s">
        <v>153</v>
      </c>
      <c r="H92" s="13"/>
      <c r="I92" s="13"/>
      <c r="J92" s="13"/>
      <c r="K92" s="13" t="s">
        <v>230</v>
      </c>
      <c r="L92" s="13">
        <v>6</v>
      </c>
      <c r="M92" s="13"/>
    </row>
    <row r="93" spans="1:13" ht="26.25" customHeight="1">
      <c r="A93" s="53"/>
      <c r="B93" s="64"/>
      <c r="C93" s="20" t="s">
        <v>175</v>
      </c>
      <c r="D93" s="10">
        <v>7170583</v>
      </c>
      <c r="E93" s="12" t="s">
        <v>176</v>
      </c>
      <c r="F93" s="13">
        <v>2</v>
      </c>
      <c r="G93" s="13" t="s">
        <v>153</v>
      </c>
      <c r="H93" s="13"/>
      <c r="I93" s="13"/>
      <c r="J93" s="13"/>
      <c r="K93" s="13" t="s">
        <v>230</v>
      </c>
      <c r="L93" s="13">
        <v>7</v>
      </c>
      <c r="M93" s="13"/>
    </row>
    <row r="94" spans="1:13" ht="38.25" customHeight="1">
      <c r="A94" s="53"/>
      <c r="B94" s="64"/>
      <c r="C94" s="20" t="s">
        <v>177</v>
      </c>
      <c r="D94" s="10">
        <v>7100584</v>
      </c>
      <c r="E94" s="12" t="s">
        <v>178</v>
      </c>
      <c r="F94" s="10">
        <v>4</v>
      </c>
      <c r="G94" s="10"/>
      <c r="H94" s="10"/>
      <c r="I94" s="10"/>
      <c r="J94" s="10"/>
      <c r="K94" s="13" t="s">
        <v>230</v>
      </c>
      <c r="L94" s="10" t="s">
        <v>15</v>
      </c>
      <c r="M94" s="17"/>
    </row>
    <row r="95" spans="1:13" ht="25.5" customHeight="1">
      <c r="A95" s="53"/>
      <c r="B95" s="64"/>
      <c r="C95" s="58" t="s">
        <v>58</v>
      </c>
      <c r="D95" s="58"/>
      <c r="E95" s="59"/>
      <c r="F95" s="32">
        <f>SUM(F81:F94)</f>
        <v>37</v>
      </c>
      <c r="G95" s="25"/>
      <c r="H95" s="25"/>
      <c r="I95" s="25"/>
      <c r="J95" s="25"/>
      <c r="K95" s="25"/>
      <c r="L95" s="25"/>
      <c r="M95" s="25"/>
    </row>
    <row r="96" spans="1:13" ht="28.5" customHeight="1">
      <c r="A96" s="53"/>
      <c r="B96" s="63" t="s">
        <v>188</v>
      </c>
      <c r="C96" s="37" t="s">
        <v>171</v>
      </c>
      <c r="D96" s="22">
        <v>7150585</v>
      </c>
      <c r="E96" s="38" t="s">
        <v>172</v>
      </c>
      <c r="F96" s="39">
        <v>2</v>
      </c>
      <c r="G96" s="39" t="s">
        <v>153</v>
      </c>
      <c r="H96" s="39"/>
      <c r="I96" s="39"/>
      <c r="J96" s="39"/>
      <c r="K96" s="39" t="s">
        <v>230</v>
      </c>
      <c r="L96" s="39">
        <v>5</v>
      </c>
      <c r="M96" s="34"/>
    </row>
    <row r="97" spans="1:13" ht="28.5" customHeight="1">
      <c r="A97" s="53"/>
      <c r="B97" s="63"/>
      <c r="C97" s="20" t="s">
        <v>179</v>
      </c>
      <c r="D97" s="10">
        <v>7260586</v>
      </c>
      <c r="E97" s="12" t="s">
        <v>180</v>
      </c>
      <c r="F97" s="13">
        <v>2</v>
      </c>
      <c r="G97" s="13" t="s">
        <v>153</v>
      </c>
      <c r="H97" s="13"/>
      <c r="I97" s="13"/>
      <c r="J97" s="13"/>
      <c r="K97" s="13" t="s">
        <v>230</v>
      </c>
      <c r="L97" s="13">
        <v>6</v>
      </c>
      <c r="M97" s="10"/>
    </row>
    <row r="98" spans="1:13" ht="25.5" customHeight="1">
      <c r="A98" s="53"/>
      <c r="B98" s="64"/>
      <c r="C98" s="20" t="s">
        <v>181</v>
      </c>
      <c r="D98" s="10">
        <v>7270587</v>
      </c>
      <c r="E98" s="12" t="s">
        <v>182</v>
      </c>
      <c r="F98" s="13">
        <v>2</v>
      </c>
      <c r="G98" s="13" t="s">
        <v>153</v>
      </c>
      <c r="H98" s="13"/>
      <c r="I98" s="13"/>
      <c r="J98" s="13"/>
      <c r="K98" s="13" t="s">
        <v>230</v>
      </c>
      <c r="L98" s="13">
        <v>7</v>
      </c>
      <c r="M98" s="10"/>
    </row>
    <row r="99" spans="1:13" ht="29.25" customHeight="1">
      <c r="A99" s="53"/>
      <c r="B99" s="64"/>
      <c r="C99" s="20" t="s">
        <v>183</v>
      </c>
      <c r="D99" s="10">
        <v>7270588</v>
      </c>
      <c r="E99" s="12" t="s">
        <v>184</v>
      </c>
      <c r="F99" s="13">
        <v>2</v>
      </c>
      <c r="G99" s="13" t="s">
        <v>153</v>
      </c>
      <c r="H99" s="13"/>
      <c r="I99" s="13"/>
      <c r="J99" s="13"/>
      <c r="K99" s="13" t="s">
        <v>230</v>
      </c>
      <c r="L99" s="13">
        <v>7</v>
      </c>
      <c r="M99" s="10"/>
    </row>
    <row r="100" spans="1:13" ht="24.75" customHeight="1">
      <c r="A100" s="53"/>
      <c r="B100" s="64"/>
      <c r="C100" s="58" t="s">
        <v>58</v>
      </c>
      <c r="D100" s="58"/>
      <c r="E100" s="59"/>
      <c r="F100" s="32">
        <v>4</v>
      </c>
      <c r="G100" s="25"/>
      <c r="H100" s="25"/>
      <c r="I100" s="25"/>
      <c r="J100" s="25"/>
      <c r="K100" s="25"/>
      <c r="L100" s="25"/>
      <c r="M100" s="25"/>
    </row>
    <row r="101" spans="1:13" ht="26.25" customHeight="1">
      <c r="A101" s="58" t="s">
        <v>61</v>
      </c>
      <c r="B101" s="59"/>
      <c r="C101" s="59"/>
      <c r="D101" s="59"/>
      <c r="E101" s="59"/>
      <c r="F101" s="32">
        <v>41</v>
      </c>
      <c r="G101" s="25"/>
      <c r="H101" s="25"/>
      <c r="I101" s="25"/>
      <c r="J101" s="25"/>
      <c r="K101" s="25"/>
      <c r="L101" s="25"/>
      <c r="M101" s="26"/>
    </row>
    <row r="102" spans="1:13" ht="26.25" customHeight="1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</row>
    <row r="103" spans="1:13" ht="42" customHeight="1">
      <c r="A103" s="10" t="s">
        <v>219</v>
      </c>
      <c r="B103" s="10"/>
      <c r="C103" s="17">
        <v>180</v>
      </c>
      <c r="D103" s="17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2" ht="21.75" customHeight="1">
      <c r="A104" s="65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7" spans="5:18" ht="21.75" customHeight="1"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</row>
    <row r="108" spans="5:18" ht="21.75" customHeight="1"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</row>
    <row r="109" spans="5:18" ht="21.75" customHeight="1">
      <c r="E109" s="6"/>
      <c r="F109" s="6"/>
      <c r="G109" s="6"/>
      <c r="H109" s="6"/>
      <c r="I109" s="4"/>
      <c r="J109" s="4"/>
      <c r="K109" s="6"/>
      <c r="L109" s="4"/>
      <c r="M109" s="6"/>
      <c r="N109" s="5"/>
      <c r="O109" s="5"/>
      <c r="P109" s="5"/>
      <c r="Q109" s="5"/>
      <c r="R109" s="5"/>
    </row>
    <row r="110" spans="5:18" ht="21.75" customHeight="1">
      <c r="E110" s="6"/>
      <c r="F110" s="6"/>
      <c r="G110" s="6"/>
      <c r="H110" s="6"/>
      <c r="I110" s="4"/>
      <c r="J110" s="4"/>
      <c r="K110" s="6"/>
      <c r="L110" s="4"/>
      <c r="M110" s="6"/>
      <c r="N110" s="5"/>
      <c r="O110" s="5"/>
      <c r="P110" s="5"/>
      <c r="Q110" s="5"/>
      <c r="R110" s="5"/>
    </row>
    <row r="111" spans="5:18" ht="21.75" customHeight="1">
      <c r="E111" s="6"/>
      <c r="F111" s="6"/>
      <c r="G111" s="6"/>
      <c r="H111" s="6"/>
      <c r="I111" s="4"/>
      <c r="J111" s="4"/>
      <c r="K111" s="6"/>
      <c r="L111" s="4"/>
      <c r="M111" s="6"/>
      <c r="N111" s="7"/>
      <c r="O111" s="6"/>
      <c r="P111" s="6"/>
      <c r="Q111" s="6"/>
      <c r="R111" s="5"/>
    </row>
    <row r="112" spans="5:18" ht="21.75" customHeight="1">
      <c r="E112" s="6"/>
      <c r="F112" s="6"/>
      <c r="G112" s="6"/>
      <c r="H112" s="6"/>
      <c r="I112" s="4"/>
      <c r="J112" s="4"/>
      <c r="K112" s="6"/>
      <c r="L112" s="4"/>
      <c r="M112" s="6"/>
      <c r="N112" s="6"/>
      <c r="O112" s="6"/>
      <c r="P112" s="6"/>
      <c r="Q112" s="6"/>
      <c r="R112" s="5"/>
    </row>
    <row r="113" spans="5:18" ht="21.75" customHeight="1">
      <c r="E113" s="6"/>
      <c r="F113" s="6"/>
      <c r="G113" s="6"/>
      <c r="H113" s="6"/>
      <c r="I113" s="4"/>
      <c r="J113" s="4"/>
      <c r="K113" s="6"/>
      <c r="L113" s="4"/>
      <c r="M113" s="6"/>
      <c r="N113" s="5"/>
      <c r="O113" s="5"/>
      <c r="P113" s="5"/>
      <c r="Q113" s="5"/>
      <c r="R113" s="5"/>
    </row>
    <row r="114" spans="5:18" ht="21.75" customHeight="1">
      <c r="E114" s="6"/>
      <c r="F114" s="6"/>
      <c r="G114" s="6"/>
      <c r="H114" s="6"/>
      <c r="I114" s="4"/>
      <c r="J114" s="4"/>
      <c r="K114" s="6"/>
      <c r="L114" s="4"/>
      <c r="M114" s="6"/>
      <c r="N114" s="5"/>
      <c r="O114" s="5"/>
      <c r="P114" s="5"/>
      <c r="Q114" s="5"/>
      <c r="R114" s="5"/>
    </row>
    <row r="115" spans="5:18" ht="21.75" customHeight="1">
      <c r="E115" s="4"/>
      <c r="F115" s="4"/>
      <c r="G115" s="4"/>
      <c r="H115" s="6"/>
      <c r="I115" s="4"/>
      <c r="J115" s="4"/>
      <c r="K115" s="6"/>
      <c r="L115" s="4"/>
      <c r="M115" s="6"/>
      <c r="N115" s="5"/>
      <c r="O115" s="5"/>
      <c r="P115" s="5"/>
      <c r="Q115" s="5"/>
      <c r="R115" s="5"/>
    </row>
    <row r="116" spans="5:18" ht="21.75" customHeight="1"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</row>
    <row r="117" spans="5:18" ht="21.75" customHeight="1"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</row>
    <row r="118" spans="5:18" ht="21.75" customHeight="1"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</row>
    <row r="119" spans="5:18" ht="21.75" customHeight="1"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</row>
  </sheetData>
  <sheetProtection/>
  <autoFilter ref="A3:O101"/>
  <mergeCells count="33">
    <mergeCell ref="M60:M64"/>
    <mergeCell ref="B37:B44"/>
    <mergeCell ref="B46:B53"/>
    <mergeCell ref="B55:B59"/>
    <mergeCell ref="B60:B64"/>
    <mergeCell ref="B81:B95"/>
    <mergeCell ref="A101:E101"/>
    <mergeCell ref="A102:M102"/>
    <mergeCell ref="A104:L104"/>
    <mergeCell ref="A4:A35"/>
    <mergeCell ref="A37:A44"/>
    <mergeCell ref="A46:A53"/>
    <mergeCell ref="A55:A59"/>
    <mergeCell ref="A60:A64"/>
    <mergeCell ref="M55:M59"/>
    <mergeCell ref="A66:A79"/>
    <mergeCell ref="A81:A100"/>
    <mergeCell ref="A45:E45"/>
    <mergeCell ref="A54:E54"/>
    <mergeCell ref="A65:E65"/>
    <mergeCell ref="A80:E80"/>
    <mergeCell ref="C95:E95"/>
    <mergeCell ref="C100:E100"/>
    <mergeCell ref="B96:B100"/>
    <mergeCell ref="B66:B79"/>
    <mergeCell ref="A1:M1"/>
    <mergeCell ref="A2:E2"/>
    <mergeCell ref="C32:E32"/>
    <mergeCell ref="E33:L33"/>
    <mergeCell ref="C35:E35"/>
    <mergeCell ref="A36:E36"/>
    <mergeCell ref="B4:B32"/>
    <mergeCell ref="B33:B35"/>
  </mergeCells>
  <hyperlinks>
    <hyperlink ref="E38" r:id="rId1" display="Introduction to Surveying and Mapping"/>
  </hyperlinks>
  <printOptions horizontalCentered="1"/>
  <pageMargins left="0.28" right="0.2" top="0.59" bottom="0.71" header="0.35" footer="0.51"/>
  <pageSetup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谢学俭</dc:creator>
  <cp:keywords/>
  <dc:description/>
  <cp:lastModifiedBy>lenovo</cp:lastModifiedBy>
  <cp:lastPrinted>2018-04-28T07:16:34Z</cp:lastPrinted>
  <dcterms:created xsi:type="dcterms:W3CDTF">2013-03-20T00:44:23Z</dcterms:created>
  <dcterms:modified xsi:type="dcterms:W3CDTF">2021-09-09T01:34:22Z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